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\AppData\Local\Microsoft\Windows\INetCache\Content.Outlook\VZZQ0GH7\"/>
    </mc:Choice>
  </mc:AlternateContent>
  <xr:revisionPtr revIDLastSave="0" documentId="13_ncr:1_{A2A5B8F0-94CE-42EC-AA65-85FC992DD811}" xr6:coauthVersionLast="47" xr6:coauthVersionMax="47" xr10:uidLastSave="{00000000-0000-0000-0000-000000000000}"/>
  <bookViews>
    <workbookView xWindow="216" yWindow="252" windowWidth="17280" windowHeight="8880" firstSheet="1" activeTab="1" xr2:uid="{00000000-000D-0000-FFFF-FFFF00000000}"/>
  </bookViews>
  <sheets>
    <sheet name="Topline" sheetId="5" r:id="rId1"/>
    <sheet name="Works Hatchet" sheetId="1" r:id="rId2"/>
    <sheet name="Works Duals" sheetId="4" r:id="rId3"/>
    <sheet name="Marietta Hatchet" sheetId="3" r:id="rId4"/>
    <sheet name="Marietta Duals" sheetId="2" r:id="rId5"/>
    <sheet name="Edgwater Hatchet" sheetId="6" r:id="rId6"/>
  </sheets>
  <definedNames>
    <definedName name="_xlnm._FilterDatabase" localSheetId="5" hidden="1">'Edgwater Hatchet'!$A$1:$Y$1</definedName>
    <definedName name="_xlnm._FilterDatabase" localSheetId="4" hidden="1">'Marietta Duals'!$A$1:$AB$1</definedName>
    <definedName name="_xlnm._FilterDatabase" localSheetId="3" hidden="1">'Marietta Hatchet'!$A$1:$Y$1</definedName>
    <definedName name="_xlnm._FilterDatabase" localSheetId="2" hidden="1">'Works Duals'!$A$1:$AA$1</definedName>
    <definedName name="_xlnm._FilterDatabase" localSheetId="1" hidden="1">'Works Hatchet'!$A$1:$Y$1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5" i="5" l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54" i="5"/>
  <c r="F19" i="5"/>
  <c r="F20" i="5" s="1"/>
  <c r="F21" i="5" s="1"/>
  <c r="F22" i="5" s="1"/>
  <c r="F23" i="5" s="1"/>
  <c r="F4" i="5"/>
  <c r="F5" i="5" s="1"/>
  <c r="F6" i="5" s="1"/>
  <c r="F7" i="5" s="1"/>
  <c r="F8" i="5" s="1"/>
  <c r="A19" i="5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</calcChain>
</file>

<file path=xl/sharedStrings.xml><?xml version="1.0" encoding="utf-8"?>
<sst xmlns="http://schemas.openxmlformats.org/spreadsheetml/2006/main" count="316" uniqueCount="103">
  <si>
    <t>MP</t>
  </si>
  <si>
    <t>W</t>
  </si>
  <si>
    <t>L</t>
  </si>
  <si>
    <t>NC</t>
  </si>
  <si>
    <t>SCORE</t>
  </si>
  <si>
    <t>HS</t>
  </si>
  <si>
    <t>BULL</t>
  </si>
  <si>
    <t>KILLSHOTS HIT</t>
  </si>
  <si>
    <t>KILLSHOTS CALL</t>
  </si>
  <si>
    <t>OVERTIME</t>
  </si>
  <si>
    <t>OVERTIME FIRST</t>
  </si>
  <si>
    <t>AVG THROW</t>
  </si>
  <si>
    <t>AVG SCORE</t>
  </si>
  <si>
    <t>FAULTS</t>
  </si>
  <si>
    <t>DROPS</t>
  </si>
  <si>
    <t>ZERO</t>
  </si>
  <si>
    <t>SCORE 1</t>
  </si>
  <si>
    <t>SCORE 2</t>
  </si>
  <si>
    <t>SCORE 3</t>
  </si>
  <si>
    <t>SCORE 4</t>
  </si>
  <si>
    <t>SCORE 5</t>
  </si>
  <si>
    <t>SCORE 6</t>
  </si>
  <si>
    <t>SCORE 8</t>
  </si>
  <si>
    <t>undefined</t>
  </si>
  <si>
    <t>Smarty Ray</t>
  </si>
  <si>
    <t>Who Knows</t>
  </si>
  <si>
    <t>Lucipurr</t>
  </si>
  <si>
    <t>Tweedles</t>
  </si>
  <si>
    <t>Ninja Taters</t>
  </si>
  <si>
    <t>Colton Askew</t>
  </si>
  <si>
    <t>Raymond Stingray Dales</t>
  </si>
  <si>
    <t>James Waldrop</t>
  </si>
  <si>
    <t>Jacob Crossan</t>
  </si>
  <si>
    <t>Evan Arndt</t>
  </si>
  <si>
    <t>Taylor Wheaton</t>
  </si>
  <si>
    <t>Wesley Smith</t>
  </si>
  <si>
    <t>Marty Lippert</t>
  </si>
  <si>
    <t>Brandon Holt</t>
  </si>
  <si>
    <t>Grant Kramb</t>
  </si>
  <si>
    <t>Justin Arndt</t>
  </si>
  <si>
    <t>Jessie Jones</t>
  </si>
  <si>
    <t>Tom Jones</t>
  </si>
  <si>
    <t>Josh Diehl</t>
  </si>
  <si>
    <t>Elias Assad</t>
  </si>
  <si>
    <t>Jesse Wong</t>
  </si>
  <si>
    <t>David Smith</t>
  </si>
  <si>
    <t>James Sutherland</t>
  </si>
  <si>
    <t>Steve Nestler</t>
  </si>
  <si>
    <t>Jay Maipath</t>
  </si>
  <si>
    <t>Jordan Hoeppel</t>
  </si>
  <si>
    <t>Nathaniel Gilbert</t>
  </si>
  <si>
    <t>Paige Gadapee</t>
  </si>
  <si>
    <t>Nikil George</t>
  </si>
  <si>
    <t xml:space="preserve">Ninja  </t>
  </si>
  <si>
    <t>Noah Rayborn</t>
  </si>
  <si>
    <t>Richard Neal</t>
  </si>
  <si>
    <t>Stevie Dick</t>
  </si>
  <si>
    <t>Kai Smith</t>
  </si>
  <si>
    <t>Jared Turner</t>
  </si>
  <si>
    <t>Eric Duvall</t>
  </si>
  <si>
    <t>Sean Rayborn</t>
  </si>
  <si>
    <t>Eric Dilon</t>
  </si>
  <si>
    <t>Dylan Goodier</t>
  </si>
  <si>
    <t>Aaron Rayborn</t>
  </si>
  <si>
    <t>THROWER</t>
  </si>
  <si>
    <t>THROWER 1</t>
  </si>
  <si>
    <t>THROWER 2</t>
  </si>
  <si>
    <t>TEAM</t>
  </si>
  <si>
    <t>Evan Suttle</t>
  </si>
  <si>
    <t>Dan Fisher</t>
  </si>
  <si>
    <t>Whitney Outlaw</t>
  </si>
  <si>
    <t>Michael Kolb</t>
  </si>
  <si>
    <t>Kevin Ocampo</t>
  </si>
  <si>
    <t>Charles Jolman</t>
  </si>
  <si>
    <t>Marley Graham</t>
  </si>
  <si>
    <t>Chris Ell</t>
  </si>
  <si>
    <t>Pierre Mcneil</t>
  </si>
  <si>
    <t>Lockjaw</t>
  </si>
  <si>
    <t>Ebony and Ivory</t>
  </si>
  <si>
    <t>Spare Change</t>
  </si>
  <si>
    <t>POS</t>
  </si>
  <si>
    <t>THE WORKS HATCHET</t>
  </si>
  <si>
    <t>THE WORKS DUALS</t>
  </si>
  <si>
    <t>MARIETTA HATCHET</t>
  </si>
  <si>
    <t>MARIETTA DUALS</t>
  </si>
  <si>
    <t>Chris Marquez</t>
  </si>
  <si>
    <t>Kitty Valencia</t>
  </si>
  <si>
    <t>Josh Baker</t>
  </si>
  <si>
    <t>Ian Baker</t>
  </si>
  <si>
    <t>Matt tedeschi</t>
  </si>
  <si>
    <t>Matt Barela</t>
  </si>
  <si>
    <t>Andrea Hildebrandt</t>
  </si>
  <si>
    <t>Dominic Capuano</t>
  </si>
  <si>
    <t>Jim Karlin</t>
  </si>
  <si>
    <t>Brad Combs</t>
  </si>
  <si>
    <t>David Gallivan</t>
  </si>
  <si>
    <t>Kim Baker</t>
  </si>
  <si>
    <t>Alexander Boehm</t>
  </si>
  <si>
    <t>Chris Van Gurp</t>
  </si>
  <si>
    <t>EDGEWATER HATCHET</t>
  </si>
  <si>
    <t>World's Best Grandads</t>
  </si>
  <si>
    <t>Ripping' 6's</t>
  </si>
  <si>
    <t>Black Metal Axe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</si>
</sst>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0" fillId="0" borderId="10" xfId="0" applyBorder="1"/>
    <xf numFmtId="0" fontId="13" fillId="33" borderId="10" xfId="0" applyFont="1" applyFill="1" applyBorder="1"/>
    <xf numFmtId="0" fontId="0" fillId="34" borderId="10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33" borderId="10" xfId="0" applyFont="1" applyFill="1" applyBorder="1" applyAlignment="1">
      <alignment horizontal="center"/>
    </xf>
    <xf numFmtId="9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0" fontId="13" fillId="33" borderId="10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0" fillId="33" borderId="0" xfId="0" applyFill="1"/>
    <xf numFmtId="2" fontId="13" fillId="33" borderId="10" xfId="0" applyNumberFormat="1" applyFont="1" applyFill="1" applyBorder="1" applyAlignment="1">
      <alignment horizontal="left"/>
    </xf>
    <xf numFmtId="2" fontId="0" fillId="0" borderId="10" xfId="0" applyNumberFormat="1" applyBorder="1"/>
    <xf numFmtId="2" fontId="0" fillId="0" borderId="0" xfId="0" applyNumberFormat="1"/>
    <xf numFmtId="0" fontId="0" fillId="0" borderId="10" xfId="0" applyBorder="1" applyAlignment="1">
      <alignment horizontal="center"/>
    </xf>
    <xf numFmtId="0" fontId="16" fillId="33" borderId="0" xfId="0" applyFont="1" applyFill="1"/>
    <xf numFmtId="0" fontId="16" fillId="0" borderId="0" xfId="0" applyFont="1"/>
    <xf numFmtId="2" fontId="13" fillId="33" borderId="10" xfId="0" applyNumberFormat="1" applyFont="1" applyFill="1" applyBorder="1"/>
    <xf numFmtId="0" fontId="16" fillId="0" borderId="10" xfId="0" applyFont="1" applyBorder="1"/>
    <xf numFmtId="0" fontId="0" fillId="38" borderId="10" xfId="0" applyFill="1" applyBorder="1"/>
    <xf numFmtId="0" fontId="13" fillId="35" borderId="11" xfId="0" applyFont="1" applyFill="1" applyBorder="1" applyAlignment="1">
      <alignment horizontal="center"/>
    </xf>
    <xf numFmtId="0" fontId="16" fillId="36" borderId="12" xfId="0" applyFont="1" applyFill="1" applyBorder="1" applyAlignment="1">
      <alignment horizontal="center"/>
    </xf>
    <xf numFmtId="0" fontId="13" fillId="35" borderId="0" xfId="0" applyFont="1" applyFill="1" applyAlignment="1">
      <alignment horizontal="center"/>
    </xf>
    <xf numFmtId="0" fontId="16" fillId="36" borderId="0" xfId="0" applyFont="1" applyFill="1" applyAlignment="1">
      <alignment horizontal="center"/>
    </xf>
    <xf numFmtId="0" fontId="13" fillId="37" borderId="12" xfId="0" applyFont="1" applyFill="1" applyBorder="1" applyAlignment="1">
      <alignment horizontal="center"/>
    </xf>
    <xf numFmtId="0" fontId="0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workbookViewId="0">
      <selection sqref="A1:D1"/>
    </sheetView>
  </sheetViews>
  <sheetFormatPr defaultRowHeight="14.4" x14ac:dyDescent="0.3"/>
  <cols>
    <col min="1" max="1" width="4.44140625" style="5" bestFit="1" customWidth="1"/>
    <col min="2" max="2" width="20.6640625" bestFit="1" customWidth="1"/>
    <col min="3" max="3" width="6.5546875" bestFit="1" customWidth="1"/>
    <col min="4" max="4" width="10.6640625" style="14" bestFit="1" customWidth="1"/>
    <col min="5" max="5" width="2.88671875" customWidth="1"/>
    <col min="6" max="6" width="4.44140625" bestFit="1" customWidth="1"/>
    <col min="7" max="7" width="19.5546875" bestFit="1" customWidth="1"/>
    <col min="8" max="8" width="6.5546875" bestFit="1" customWidth="1"/>
    <col min="9" max="9" width="10.6640625" style="14" bestFit="1" customWidth="1"/>
  </cols>
  <sheetData>
    <row r="1" spans="1:9" s="17" customFormat="1" x14ac:dyDescent="0.3">
      <c r="A1" s="21" t="s">
        <v>81</v>
      </c>
      <c r="B1" s="21"/>
      <c r="C1" s="21"/>
      <c r="D1" s="21"/>
      <c r="E1" s="16"/>
      <c r="F1" s="23" t="s">
        <v>82</v>
      </c>
      <c r="G1" s="23"/>
      <c r="H1" s="23"/>
      <c r="I1" s="23"/>
    </row>
    <row r="2" spans="1:9" x14ac:dyDescent="0.3">
      <c r="A2" s="6" t="s">
        <v>80</v>
      </c>
      <c r="B2" s="2" t="s">
        <v>64</v>
      </c>
      <c r="C2" s="9" t="s">
        <v>4</v>
      </c>
      <c r="D2" s="12" t="s">
        <v>12</v>
      </c>
      <c r="E2" s="11"/>
      <c r="F2" s="6" t="s">
        <v>80</v>
      </c>
      <c r="G2" s="9" t="s">
        <v>67</v>
      </c>
      <c r="H2" s="2" t="s">
        <v>4</v>
      </c>
      <c r="I2" s="18" t="s">
        <v>12</v>
      </c>
    </row>
    <row r="3" spans="1:9" x14ac:dyDescent="0.3">
      <c r="A3" s="15">
        <v>1</v>
      </c>
      <c r="B3" s="1" t="s">
        <v>41</v>
      </c>
      <c r="C3" s="1">
        <v>1086</v>
      </c>
      <c r="D3" s="13">
        <v>51.714300000000001</v>
      </c>
      <c r="E3" s="11"/>
      <c r="F3" s="15">
        <v>1</v>
      </c>
      <c r="G3" s="8" t="s">
        <v>77</v>
      </c>
      <c r="H3" s="1">
        <v>923</v>
      </c>
      <c r="I3" s="13">
        <v>46.15</v>
      </c>
    </row>
    <row r="4" spans="1:9" x14ac:dyDescent="0.3">
      <c r="A4" s="15">
        <f>A3+1</f>
        <v>2</v>
      </c>
      <c r="B4" s="1" t="s">
        <v>69</v>
      </c>
      <c r="C4" s="1">
        <v>980</v>
      </c>
      <c r="D4" s="13">
        <v>49</v>
      </c>
      <c r="E4" s="11"/>
      <c r="F4" s="15">
        <f>F3+1</f>
        <v>2</v>
      </c>
      <c r="G4" s="8" t="s">
        <v>79</v>
      </c>
      <c r="H4" s="1">
        <v>774</v>
      </c>
      <c r="I4" s="13">
        <v>38.700000000000003</v>
      </c>
    </row>
    <row r="5" spans="1:9" x14ac:dyDescent="0.3">
      <c r="A5" s="15">
        <f t="shared" ref="A5:A15" si="0">A4+1</f>
        <v>3</v>
      </c>
      <c r="B5" s="1" t="s">
        <v>35</v>
      </c>
      <c r="C5" s="1">
        <v>973</v>
      </c>
      <c r="D5" s="13">
        <v>48.65</v>
      </c>
      <c r="E5" s="11"/>
      <c r="F5" s="15">
        <f t="shared" ref="F5:F8" si="1">F4+1</f>
        <v>3</v>
      </c>
      <c r="G5" s="8" t="s">
        <v>100</v>
      </c>
      <c r="H5" s="1">
        <v>737</v>
      </c>
      <c r="I5" s="13">
        <v>36.85</v>
      </c>
    </row>
    <row r="6" spans="1:9" x14ac:dyDescent="0.3">
      <c r="A6" s="15">
        <f t="shared" si="0"/>
        <v>4</v>
      </c>
      <c r="B6" s="1" t="s">
        <v>70</v>
      </c>
      <c r="C6" s="1">
        <v>967</v>
      </c>
      <c r="D6" s="13">
        <v>48.35</v>
      </c>
      <c r="E6" s="11"/>
      <c r="F6" s="15">
        <f t="shared" si="1"/>
        <v>4</v>
      </c>
      <c r="G6" s="8" t="s">
        <v>101</v>
      </c>
      <c r="H6" s="1">
        <v>709</v>
      </c>
      <c r="I6" s="13">
        <v>44.3</v>
      </c>
    </row>
    <row r="7" spans="1:9" x14ac:dyDescent="0.3">
      <c r="A7" s="15">
        <f t="shared" si="0"/>
        <v>5</v>
      </c>
      <c r="B7" s="1" t="s">
        <v>71</v>
      </c>
      <c r="C7" s="1">
        <v>951</v>
      </c>
      <c r="D7" s="13">
        <v>47.55</v>
      </c>
      <c r="E7" s="11"/>
      <c r="F7" s="15">
        <f t="shared" si="1"/>
        <v>5</v>
      </c>
      <c r="G7" s="8" t="s">
        <v>78</v>
      </c>
      <c r="H7" s="1">
        <v>662</v>
      </c>
      <c r="I7" s="13">
        <v>41.4</v>
      </c>
    </row>
    <row r="8" spans="1:9" x14ac:dyDescent="0.3">
      <c r="A8" s="15">
        <f t="shared" si="0"/>
        <v>6</v>
      </c>
      <c r="B8" s="1" t="s">
        <v>32</v>
      </c>
      <c r="C8" s="1">
        <v>947</v>
      </c>
      <c r="D8" s="13">
        <v>47.35</v>
      </c>
      <c r="E8" s="11"/>
      <c r="F8" s="15">
        <f t="shared" si="1"/>
        <v>6</v>
      </c>
      <c r="G8" s="8">
        <v>0.2</v>
      </c>
      <c r="H8" s="1">
        <v>547</v>
      </c>
      <c r="I8" s="13">
        <v>45.6</v>
      </c>
    </row>
    <row r="9" spans="1:9" x14ac:dyDescent="0.3">
      <c r="A9" s="15">
        <f t="shared" si="0"/>
        <v>7</v>
      </c>
      <c r="B9" s="1" t="s">
        <v>72</v>
      </c>
      <c r="C9" s="1">
        <v>926</v>
      </c>
      <c r="D9" s="13">
        <v>46.3</v>
      </c>
      <c r="E9" s="11"/>
    </row>
    <row r="10" spans="1:9" x14ac:dyDescent="0.3">
      <c r="A10" s="15">
        <f t="shared" si="0"/>
        <v>8</v>
      </c>
      <c r="B10" s="1" t="s">
        <v>29</v>
      </c>
      <c r="C10" s="1">
        <v>916</v>
      </c>
      <c r="D10" s="13">
        <v>57.3</v>
      </c>
      <c r="E10" s="11"/>
    </row>
    <row r="11" spans="1:9" x14ac:dyDescent="0.3">
      <c r="A11" s="15">
        <f t="shared" si="0"/>
        <v>9</v>
      </c>
      <c r="B11" s="1" t="s">
        <v>73</v>
      </c>
      <c r="C11" s="1">
        <v>899</v>
      </c>
      <c r="D11" s="13">
        <v>42.8095</v>
      </c>
      <c r="E11" s="11"/>
    </row>
    <row r="12" spans="1:9" x14ac:dyDescent="0.3">
      <c r="A12" s="15">
        <f t="shared" si="0"/>
        <v>10</v>
      </c>
      <c r="B12" s="1" t="s">
        <v>74</v>
      </c>
      <c r="C12" s="1">
        <v>817</v>
      </c>
      <c r="D12" s="13">
        <v>40.85</v>
      </c>
      <c r="E12" s="11"/>
    </row>
    <row r="13" spans="1:9" x14ac:dyDescent="0.3">
      <c r="A13" s="15">
        <f t="shared" si="0"/>
        <v>11</v>
      </c>
      <c r="B13" s="1" t="s">
        <v>68</v>
      </c>
      <c r="C13" s="1">
        <v>783</v>
      </c>
      <c r="D13" s="13">
        <v>48.9</v>
      </c>
      <c r="E13" s="11"/>
    </row>
    <row r="14" spans="1:9" x14ac:dyDescent="0.3">
      <c r="A14" s="15">
        <f t="shared" si="0"/>
        <v>12</v>
      </c>
      <c r="B14" s="1" t="s">
        <v>75</v>
      </c>
      <c r="C14" s="1">
        <v>764</v>
      </c>
      <c r="D14" s="13">
        <v>38.200000000000003</v>
      </c>
      <c r="E14" s="11"/>
    </row>
    <row r="15" spans="1:9" x14ac:dyDescent="0.3">
      <c r="A15" s="15">
        <f t="shared" si="0"/>
        <v>13</v>
      </c>
      <c r="B15" s="1" t="s">
        <v>76</v>
      </c>
      <c r="C15" s="1"/>
      <c r="D15" s="13"/>
      <c r="E15" s="11"/>
    </row>
    <row r="16" spans="1:9" x14ac:dyDescent="0.3">
      <c r="A16" s="22" t="s">
        <v>83</v>
      </c>
      <c r="B16" s="22"/>
      <c r="C16" s="22"/>
      <c r="D16" s="22"/>
      <c r="E16" s="16"/>
      <c r="F16" s="24" t="s">
        <v>84</v>
      </c>
      <c r="G16" s="24"/>
      <c r="H16" s="24"/>
      <c r="I16" s="24"/>
    </row>
    <row r="17" spans="1:9" x14ac:dyDescent="0.3">
      <c r="A17" s="6" t="s">
        <v>80</v>
      </c>
      <c r="B17" s="2" t="s">
        <v>64</v>
      </c>
      <c r="C17" s="9" t="s">
        <v>4</v>
      </c>
      <c r="D17" s="12" t="s">
        <v>12</v>
      </c>
      <c r="E17" s="11"/>
      <c r="F17" s="6" t="s">
        <v>80</v>
      </c>
      <c r="G17" s="9" t="s">
        <v>67</v>
      </c>
      <c r="H17" s="2" t="s">
        <v>4</v>
      </c>
      <c r="I17" s="18" t="s">
        <v>12</v>
      </c>
    </row>
    <row r="18" spans="1:9" x14ac:dyDescent="0.3">
      <c r="A18" s="15">
        <v>1</v>
      </c>
      <c r="B18" s="1" t="s">
        <v>41</v>
      </c>
      <c r="C18" s="1">
        <v>1042</v>
      </c>
      <c r="D18" s="13">
        <v>52.1</v>
      </c>
      <c r="E18" s="11"/>
      <c r="F18" s="15">
        <v>1</v>
      </c>
      <c r="G18" s="8" t="s">
        <v>25</v>
      </c>
      <c r="H18" s="1">
        <v>919</v>
      </c>
      <c r="I18" s="13">
        <v>45.95</v>
      </c>
    </row>
    <row r="19" spans="1:9" x14ac:dyDescent="0.3">
      <c r="A19" s="15">
        <f>A18+1</f>
        <v>2</v>
      </c>
      <c r="B19" s="1" t="s">
        <v>31</v>
      </c>
      <c r="C19" s="1">
        <v>1033</v>
      </c>
      <c r="D19" s="13">
        <v>51.65</v>
      </c>
      <c r="E19" s="11"/>
      <c r="F19" s="15">
        <f>F18+1</f>
        <v>2</v>
      </c>
      <c r="G19" s="8" t="s">
        <v>26</v>
      </c>
      <c r="H19" s="1">
        <v>855</v>
      </c>
      <c r="I19" s="13">
        <v>42.75</v>
      </c>
    </row>
    <row r="20" spans="1:9" x14ac:dyDescent="0.3">
      <c r="A20" s="15">
        <f t="shared" ref="A20:A50" si="2">A19+1</f>
        <v>3</v>
      </c>
      <c r="B20" s="1" t="s">
        <v>38</v>
      </c>
      <c r="C20" s="1">
        <v>1032</v>
      </c>
      <c r="D20" s="13">
        <v>51.6</v>
      </c>
      <c r="E20" s="11"/>
      <c r="F20" s="15">
        <f t="shared" ref="F20:F23" si="3">F19+1</f>
        <v>3</v>
      </c>
      <c r="G20" s="8" t="s">
        <v>27</v>
      </c>
      <c r="H20" s="1">
        <v>842</v>
      </c>
      <c r="I20" s="13">
        <v>42.1</v>
      </c>
    </row>
    <row r="21" spans="1:9" x14ac:dyDescent="0.3">
      <c r="A21" s="15">
        <f t="shared" si="2"/>
        <v>4</v>
      </c>
      <c r="B21" s="1" t="s">
        <v>42</v>
      </c>
      <c r="C21" s="1">
        <v>1030</v>
      </c>
      <c r="D21" s="13">
        <v>51.5</v>
      </c>
      <c r="E21" s="11"/>
      <c r="F21" s="15">
        <f t="shared" si="3"/>
        <v>4</v>
      </c>
      <c r="G21" s="7">
        <v>0.2</v>
      </c>
      <c r="H21" s="1">
        <v>771</v>
      </c>
      <c r="I21" s="13">
        <v>48.1875</v>
      </c>
    </row>
    <row r="22" spans="1:9" x14ac:dyDescent="0.3">
      <c r="A22" s="15">
        <f t="shared" si="2"/>
        <v>5</v>
      </c>
      <c r="B22" s="1" t="s">
        <v>33</v>
      </c>
      <c r="C22" s="1">
        <v>1020</v>
      </c>
      <c r="D22" s="13">
        <v>51</v>
      </c>
      <c r="E22" s="11"/>
      <c r="F22" s="15">
        <f t="shared" si="3"/>
        <v>5</v>
      </c>
      <c r="G22" s="8" t="s">
        <v>24</v>
      </c>
      <c r="H22" s="1">
        <v>757</v>
      </c>
      <c r="I22" s="13">
        <v>47.3125</v>
      </c>
    </row>
    <row r="23" spans="1:9" x14ac:dyDescent="0.3">
      <c r="A23" s="15">
        <f t="shared" si="2"/>
        <v>6</v>
      </c>
      <c r="B23" s="1" t="s">
        <v>37</v>
      </c>
      <c r="C23" s="1">
        <v>1002</v>
      </c>
      <c r="D23" s="13">
        <v>50.1</v>
      </c>
      <c r="E23" s="11"/>
      <c r="F23" s="15">
        <f t="shared" si="3"/>
        <v>6</v>
      </c>
      <c r="G23" s="8" t="s">
        <v>28</v>
      </c>
      <c r="H23" s="1">
        <v>311</v>
      </c>
      <c r="I23" s="13">
        <v>25.9</v>
      </c>
    </row>
    <row r="24" spans="1:9" x14ac:dyDescent="0.3">
      <c r="A24" s="15">
        <f t="shared" si="2"/>
        <v>7</v>
      </c>
      <c r="B24" s="1" t="s">
        <v>54</v>
      </c>
      <c r="C24" s="1">
        <v>997</v>
      </c>
      <c r="D24" s="13">
        <v>49.85</v>
      </c>
      <c r="E24" s="11"/>
    </row>
    <row r="25" spans="1:9" x14ac:dyDescent="0.3">
      <c r="A25" s="15">
        <f t="shared" si="2"/>
        <v>8</v>
      </c>
      <c r="B25" s="1" t="s">
        <v>43</v>
      </c>
      <c r="C25" s="1">
        <v>991</v>
      </c>
      <c r="D25" s="13">
        <v>49.55</v>
      </c>
      <c r="E25" s="11"/>
    </row>
    <row r="26" spans="1:9" x14ac:dyDescent="0.3">
      <c r="A26" s="15">
        <f t="shared" si="2"/>
        <v>9</v>
      </c>
      <c r="B26" s="1" t="s">
        <v>32</v>
      </c>
      <c r="C26" s="1">
        <v>977</v>
      </c>
      <c r="D26" s="13">
        <v>48.85</v>
      </c>
      <c r="E26" s="11"/>
    </row>
    <row r="27" spans="1:9" x14ac:dyDescent="0.3">
      <c r="A27" s="15">
        <f t="shared" si="2"/>
        <v>10</v>
      </c>
      <c r="B27" s="1" t="s">
        <v>55</v>
      </c>
      <c r="C27" s="1">
        <v>964</v>
      </c>
      <c r="D27" s="13">
        <v>48.2</v>
      </c>
      <c r="E27" s="11"/>
    </row>
    <row r="28" spans="1:9" x14ac:dyDescent="0.3">
      <c r="A28" s="15">
        <f t="shared" si="2"/>
        <v>11</v>
      </c>
      <c r="B28" s="1" t="s">
        <v>39</v>
      </c>
      <c r="C28" s="1">
        <v>959</v>
      </c>
      <c r="D28" s="13">
        <v>47.95</v>
      </c>
      <c r="E28" s="11"/>
    </row>
    <row r="29" spans="1:9" x14ac:dyDescent="0.3">
      <c r="A29" s="15">
        <f t="shared" si="2"/>
        <v>12</v>
      </c>
      <c r="B29" s="1" t="s">
        <v>30</v>
      </c>
      <c r="C29" s="1">
        <v>948</v>
      </c>
      <c r="D29" s="13">
        <v>47.4</v>
      </c>
      <c r="E29" s="11"/>
    </row>
    <row r="30" spans="1:9" x14ac:dyDescent="0.3">
      <c r="A30" s="15">
        <f t="shared" si="2"/>
        <v>13</v>
      </c>
      <c r="B30" s="1" t="s">
        <v>44</v>
      </c>
      <c r="C30" s="1">
        <v>918</v>
      </c>
      <c r="D30" s="13">
        <v>45.9</v>
      </c>
      <c r="E30" s="11"/>
    </row>
    <row r="31" spans="1:9" x14ac:dyDescent="0.3">
      <c r="A31" s="15">
        <f t="shared" si="2"/>
        <v>14</v>
      </c>
      <c r="B31" s="1" t="s">
        <v>45</v>
      </c>
      <c r="C31" s="1">
        <v>896</v>
      </c>
      <c r="D31" s="13">
        <v>44.8</v>
      </c>
      <c r="E31" s="11"/>
    </row>
    <row r="32" spans="1:9" x14ac:dyDescent="0.3">
      <c r="A32" s="15">
        <f t="shared" si="2"/>
        <v>15</v>
      </c>
      <c r="B32" s="1" t="s">
        <v>29</v>
      </c>
      <c r="C32" s="1">
        <v>893</v>
      </c>
      <c r="D32" s="13">
        <v>55.8125</v>
      </c>
      <c r="E32" s="11"/>
    </row>
    <row r="33" spans="1:5" x14ac:dyDescent="0.3">
      <c r="A33" s="15">
        <f t="shared" si="2"/>
        <v>16</v>
      </c>
      <c r="B33" s="1" t="s">
        <v>58</v>
      </c>
      <c r="C33" s="1">
        <v>891</v>
      </c>
      <c r="D33" s="13">
        <v>44.55</v>
      </c>
      <c r="E33" s="11"/>
    </row>
    <row r="34" spans="1:5" x14ac:dyDescent="0.3">
      <c r="A34" s="15">
        <f t="shared" si="2"/>
        <v>17</v>
      </c>
      <c r="B34" s="1" t="s">
        <v>59</v>
      </c>
      <c r="C34" s="1">
        <v>867</v>
      </c>
      <c r="D34" s="13">
        <v>43.35</v>
      </c>
      <c r="E34" s="11"/>
    </row>
    <row r="35" spans="1:5" x14ac:dyDescent="0.3">
      <c r="A35" s="15">
        <f t="shared" si="2"/>
        <v>18</v>
      </c>
      <c r="B35" s="1" t="s">
        <v>46</v>
      </c>
      <c r="C35" s="1">
        <v>866</v>
      </c>
      <c r="D35" s="13">
        <v>43.3</v>
      </c>
      <c r="E35" s="11"/>
    </row>
    <row r="36" spans="1:5" x14ac:dyDescent="0.3">
      <c r="A36" s="15">
        <f t="shared" si="2"/>
        <v>19</v>
      </c>
      <c r="B36" s="1" t="s">
        <v>60</v>
      </c>
      <c r="C36" s="1">
        <v>822</v>
      </c>
      <c r="D36" s="13">
        <v>41.1</v>
      </c>
      <c r="E36" s="11"/>
    </row>
    <row r="37" spans="1:5" x14ac:dyDescent="0.3">
      <c r="A37" s="15">
        <f t="shared" si="2"/>
        <v>20</v>
      </c>
      <c r="B37" s="1" t="s">
        <v>48</v>
      </c>
      <c r="C37" s="1">
        <v>812</v>
      </c>
      <c r="D37" s="13">
        <v>40.6</v>
      </c>
      <c r="E37" s="11"/>
    </row>
    <row r="38" spans="1:5" x14ac:dyDescent="0.3">
      <c r="A38" s="15">
        <f t="shared" si="2"/>
        <v>21</v>
      </c>
      <c r="B38" s="1" t="s">
        <v>49</v>
      </c>
      <c r="C38" s="1">
        <v>811</v>
      </c>
      <c r="D38" s="13">
        <v>40.549999999999997</v>
      </c>
      <c r="E38" s="11"/>
    </row>
    <row r="39" spans="1:5" x14ac:dyDescent="0.3">
      <c r="A39" s="15">
        <f t="shared" si="2"/>
        <v>22</v>
      </c>
      <c r="B39" s="1" t="s">
        <v>36</v>
      </c>
      <c r="C39" s="1">
        <v>808</v>
      </c>
      <c r="D39" s="13">
        <v>50.5</v>
      </c>
      <c r="E39" s="11"/>
    </row>
    <row r="40" spans="1:5" x14ac:dyDescent="0.3">
      <c r="A40" s="15">
        <f t="shared" si="2"/>
        <v>23</v>
      </c>
      <c r="B40" s="1" t="s">
        <v>47</v>
      </c>
      <c r="C40" s="1">
        <v>801</v>
      </c>
      <c r="D40" s="13">
        <v>40.049999999999997</v>
      </c>
      <c r="E40" s="11"/>
    </row>
    <row r="41" spans="1:5" x14ac:dyDescent="0.3">
      <c r="A41" s="15">
        <f t="shared" si="2"/>
        <v>24</v>
      </c>
      <c r="B41" s="1" t="s">
        <v>52</v>
      </c>
      <c r="C41" s="1">
        <v>797</v>
      </c>
      <c r="D41" s="13">
        <v>39.85</v>
      </c>
      <c r="E41" s="11"/>
    </row>
    <row r="42" spans="1:5" x14ac:dyDescent="0.3">
      <c r="A42" s="15">
        <f t="shared" si="2"/>
        <v>25</v>
      </c>
      <c r="B42" s="1" t="s">
        <v>50</v>
      </c>
      <c r="C42" s="1">
        <v>794</v>
      </c>
      <c r="D42" s="13">
        <v>39.700000000000003</v>
      </c>
      <c r="E42" s="11"/>
    </row>
    <row r="43" spans="1:5" x14ac:dyDescent="0.3">
      <c r="A43" s="15">
        <f t="shared" si="2"/>
        <v>26</v>
      </c>
      <c r="B43" s="1" t="s">
        <v>51</v>
      </c>
      <c r="C43" s="1">
        <v>774</v>
      </c>
      <c r="D43" s="13">
        <v>38.700000000000003</v>
      </c>
      <c r="E43" s="11"/>
    </row>
    <row r="44" spans="1:5" x14ac:dyDescent="0.3">
      <c r="A44" s="15">
        <f t="shared" si="2"/>
        <v>27</v>
      </c>
      <c r="B44" s="1" t="s">
        <v>56</v>
      </c>
      <c r="C44" s="1">
        <v>734</v>
      </c>
      <c r="D44" s="13">
        <v>36.700000000000003</v>
      </c>
      <c r="E44" s="11"/>
    </row>
    <row r="45" spans="1:5" x14ac:dyDescent="0.3">
      <c r="A45" s="15">
        <f t="shared" si="2"/>
        <v>28</v>
      </c>
      <c r="B45" s="1" t="s">
        <v>57</v>
      </c>
      <c r="C45" s="1">
        <v>692</v>
      </c>
      <c r="D45" s="13">
        <v>34.6</v>
      </c>
      <c r="E45" s="11"/>
    </row>
    <row r="46" spans="1:5" x14ac:dyDescent="0.3">
      <c r="A46" s="15">
        <f t="shared" si="2"/>
        <v>29</v>
      </c>
      <c r="B46" s="1" t="s">
        <v>34</v>
      </c>
      <c r="C46" s="1">
        <v>622</v>
      </c>
      <c r="D46" s="13">
        <v>38.875</v>
      </c>
      <c r="E46" s="11"/>
    </row>
    <row r="47" spans="1:5" x14ac:dyDescent="0.3">
      <c r="A47" s="15">
        <f t="shared" si="2"/>
        <v>30</v>
      </c>
      <c r="B47" s="1" t="s">
        <v>53</v>
      </c>
      <c r="C47" s="1">
        <v>608</v>
      </c>
      <c r="D47" s="13">
        <v>46.769199999999998</v>
      </c>
      <c r="E47" s="11"/>
    </row>
    <row r="48" spans="1:5" x14ac:dyDescent="0.3">
      <c r="A48" s="15">
        <f t="shared" si="2"/>
        <v>31</v>
      </c>
      <c r="B48" s="1" t="s">
        <v>61</v>
      </c>
      <c r="C48" s="1">
        <v>499</v>
      </c>
      <c r="D48" s="13">
        <v>24.95</v>
      </c>
      <c r="E48" s="11"/>
    </row>
    <row r="49" spans="1:5" x14ac:dyDescent="0.3">
      <c r="A49" s="15">
        <f t="shared" si="2"/>
        <v>32</v>
      </c>
      <c r="B49" s="1" t="s">
        <v>62</v>
      </c>
      <c r="C49" s="1">
        <v>485</v>
      </c>
      <c r="D49" s="13">
        <v>24.25</v>
      </c>
      <c r="E49" s="11"/>
    </row>
    <row r="50" spans="1:5" x14ac:dyDescent="0.3">
      <c r="A50" s="15">
        <f t="shared" si="2"/>
        <v>33</v>
      </c>
      <c r="B50" s="1" t="s">
        <v>63</v>
      </c>
      <c r="C50" s="1">
        <v>141</v>
      </c>
      <c r="D50" s="13">
        <v>17.600000000000001</v>
      </c>
      <c r="E50" s="11"/>
    </row>
    <row r="51" spans="1:5" x14ac:dyDescent="0.3">
      <c r="A51" s="25" t="s">
        <v>99</v>
      </c>
      <c r="B51" s="25"/>
      <c r="C51" s="25"/>
      <c r="D51" s="25"/>
      <c r="E51" s="16"/>
    </row>
    <row r="52" spans="1:5" x14ac:dyDescent="0.3">
      <c r="A52" s="6" t="s">
        <v>80</v>
      </c>
      <c r="B52" s="2" t="s">
        <v>64</v>
      </c>
      <c r="C52" s="9" t="s">
        <v>4</v>
      </c>
      <c r="D52" s="12" t="s">
        <v>12</v>
      </c>
      <c r="E52" s="11"/>
    </row>
    <row r="53" spans="1:5" x14ac:dyDescent="0.3">
      <c r="A53" s="15">
        <v>1</v>
      </c>
      <c r="B53" s="1" t="s">
        <v>102</v>
      </c>
      <c r="C53" s="1">
        <v>1339</v>
      </c>
      <c r="D53" s="13">
        <v>55.791699999999999</v>
      </c>
      <c r="E53" s="11"/>
    </row>
    <row r="54" spans="1:5" x14ac:dyDescent="0.3">
      <c r="A54" s="15">
        <f>A53+1</f>
        <v>2</v>
      </c>
      <c r="B54" s="1" t="s">
        <v>94</v>
      </c>
      <c r="C54" s="1">
        <v>973</v>
      </c>
      <c r="D54" s="13">
        <v>40.541699999999999</v>
      </c>
      <c r="E54" s="11"/>
    </row>
    <row r="55" spans="1:5" x14ac:dyDescent="0.3">
      <c r="A55" s="15">
        <f t="shared" ref="A55:A67" si="4">A54+1</f>
        <v>3</v>
      </c>
      <c r="B55" s="1" t="s">
        <v>85</v>
      </c>
      <c r="C55" s="1">
        <v>998</v>
      </c>
      <c r="D55" s="13">
        <v>49.9</v>
      </c>
      <c r="E55" s="11"/>
    </row>
    <row r="56" spans="1:5" x14ac:dyDescent="0.3">
      <c r="A56" s="15">
        <f t="shared" si="4"/>
        <v>4</v>
      </c>
      <c r="B56" s="1" t="s">
        <v>86</v>
      </c>
      <c r="C56" s="1">
        <v>907</v>
      </c>
      <c r="D56" s="13">
        <v>45.35</v>
      </c>
      <c r="E56" s="11"/>
    </row>
    <row r="57" spans="1:5" x14ac:dyDescent="0.3">
      <c r="A57" s="15">
        <f t="shared" si="4"/>
        <v>5</v>
      </c>
      <c r="B57" s="1" t="s">
        <v>87</v>
      </c>
      <c r="C57" s="1">
        <v>873</v>
      </c>
      <c r="D57" s="13">
        <v>43.65</v>
      </c>
      <c r="E57" s="11"/>
    </row>
    <row r="58" spans="1:5" x14ac:dyDescent="0.3">
      <c r="A58" s="15">
        <f t="shared" si="4"/>
        <v>6</v>
      </c>
      <c r="B58" s="1" t="s">
        <v>88</v>
      </c>
      <c r="C58" s="1">
        <v>872</v>
      </c>
      <c r="D58" s="13">
        <v>43.6</v>
      </c>
      <c r="E58" s="11"/>
    </row>
    <row r="59" spans="1:5" x14ac:dyDescent="0.3">
      <c r="A59" s="15">
        <f t="shared" si="4"/>
        <v>7</v>
      </c>
      <c r="B59" s="1" t="s">
        <v>92</v>
      </c>
      <c r="C59" s="1">
        <v>793</v>
      </c>
      <c r="D59" s="13">
        <v>39.65</v>
      </c>
      <c r="E59" s="11"/>
    </row>
    <row r="60" spans="1:5" x14ac:dyDescent="0.3">
      <c r="A60" s="15">
        <f t="shared" si="4"/>
        <v>8</v>
      </c>
      <c r="B60" s="1" t="s">
        <v>89</v>
      </c>
      <c r="C60" s="1">
        <v>783</v>
      </c>
      <c r="D60" s="13">
        <v>39.15</v>
      </c>
      <c r="E60" s="11"/>
    </row>
    <row r="61" spans="1:5" x14ac:dyDescent="0.3">
      <c r="A61" s="15">
        <f t="shared" si="4"/>
        <v>9</v>
      </c>
      <c r="B61" s="1" t="s">
        <v>91</v>
      </c>
      <c r="C61" s="1">
        <v>782</v>
      </c>
      <c r="D61" s="13">
        <v>39.1</v>
      </c>
      <c r="E61" s="11"/>
    </row>
    <row r="62" spans="1:5" x14ac:dyDescent="0.3">
      <c r="A62" s="15">
        <f t="shared" si="4"/>
        <v>10</v>
      </c>
      <c r="B62" s="1" t="s">
        <v>93</v>
      </c>
      <c r="C62" s="1">
        <v>733</v>
      </c>
      <c r="D62" s="13">
        <v>36.65</v>
      </c>
      <c r="E62" s="11"/>
    </row>
    <row r="63" spans="1:5" x14ac:dyDescent="0.3">
      <c r="A63" s="15">
        <f t="shared" si="4"/>
        <v>11</v>
      </c>
      <c r="B63" s="1" t="s">
        <v>96</v>
      </c>
      <c r="C63" s="1">
        <v>722</v>
      </c>
      <c r="D63" s="13">
        <v>36.1</v>
      </c>
      <c r="E63" s="11"/>
    </row>
    <row r="64" spans="1:5" x14ac:dyDescent="0.3">
      <c r="A64" s="15">
        <f t="shared" si="4"/>
        <v>12</v>
      </c>
      <c r="B64" s="1" t="s">
        <v>95</v>
      </c>
      <c r="C64" s="1">
        <v>689</v>
      </c>
      <c r="D64" s="13">
        <v>34.450000000000003</v>
      </c>
      <c r="E64" s="11"/>
    </row>
    <row r="65" spans="1:5" x14ac:dyDescent="0.3">
      <c r="A65" s="15">
        <f t="shared" si="4"/>
        <v>13</v>
      </c>
      <c r="B65" s="1" t="s">
        <v>97</v>
      </c>
      <c r="C65" s="1">
        <v>613</v>
      </c>
      <c r="D65" s="13">
        <v>38.3125</v>
      </c>
      <c r="E65" s="11"/>
    </row>
    <row r="66" spans="1:5" x14ac:dyDescent="0.3">
      <c r="A66" s="15">
        <f t="shared" si="4"/>
        <v>14</v>
      </c>
      <c r="B66" s="1" t="s">
        <v>98</v>
      </c>
      <c r="C66" s="1">
        <v>482</v>
      </c>
      <c r="D66" s="13">
        <v>30.125</v>
      </c>
      <c r="E66" s="11"/>
    </row>
    <row r="67" spans="1:5" x14ac:dyDescent="0.3">
      <c r="A67" s="15">
        <f t="shared" si="4"/>
        <v>15</v>
      </c>
      <c r="B67" s="1" t="s">
        <v>90</v>
      </c>
      <c r="C67" s="1">
        <v>320</v>
      </c>
      <c r="D67" s="13">
        <v>40</v>
      </c>
      <c r="E67" s="11"/>
    </row>
  </sheetData>
  <mergeCells count="5">
    <mergeCell ref="A1:D1"/>
    <mergeCell ref="A16:D16"/>
    <mergeCell ref="F1:I1"/>
    <mergeCell ref="F16:I16"/>
    <mergeCell ref="A51:D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4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21875" bestFit="1" customWidth="1"/>
    <col min="2" max="2" width="6.109375" bestFit="1" customWidth="1"/>
    <col min="3" max="3" width="5" bestFit="1" customWidth="1"/>
    <col min="4" max="4" width="4.109375" bestFit="1" customWidth="1"/>
    <col min="5" max="5" width="5.6640625" bestFit="1" customWidth="1"/>
    <col min="6" max="6" width="8.77734375" bestFit="1" customWidth="1"/>
    <col min="7" max="7" width="5.44140625" bestFit="1" customWidth="1"/>
    <col min="8" max="8" width="7.44140625" bestFit="1" customWidth="1"/>
    <col min="9" max="9" width="5.21875" bestFit="1" customWidth="1"/>
    <col min="10" max="10" width="15.5546875" bestFit="1" customWidth="1"/>
    <col min="11" max="11" width="16.88671875" bestFit="1" customWidth="1"/>
    <col min="12" max="12" width="12.21875" bestFit="1" customWidth="1"/>
    <col min="13" max="13" width="17.33203125" bestFit="1" customWidth="1"/>
    <col min="14" max="14" width="13.77734375" bestFit="1" customWidth="1"/>
    <col min="15" max="15" width="12.88671875" bestFit="1" customWidth="1"/>
    <col min="16" max="16" width="9.5546875" bestFit="1" customWidth="1"/>
    <col min="17" max="17" width="9" bestFit="1" customWidth="1"/>
    <col min="18" max="18" width="7.6640625" bestFit="1" customWidth="1"/>
    <col min="19" max="25" width="10.21875" bestFit="1" customWidth="1"/>
  </cols>
  <sheetData>
    <row r="1" spans="1:25" s="4" customFormat="1" x14ac:dyDescent="0.3">
      <c r="A1" s="2" t="s">
        <v>64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>
        <v>64</v>
      </c>
      <c r="J1" s="9" t="s">
        <v>7</v>
      </c>
      <c r="K1" s="9" t="s">
        <v>8</v>
      </c>
      <c r="L1" s="9" t="s">
        <v>9</v>
      </c>
      <c r="M1" s="9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9" t="s">
        <v>17</v>
      </c>
      <c r="U1" s="9" t="s">
        <v>18</v>
      </c>
      <c r="V1" s="9" t="s">
        <v>19</v>
      </c>
      <c r="W1" s="9" t="s">
        <v>20</v>
      </c>
      <c r="X1" s="9" t="s">
        <v>21</v>
      </c>
      <c r="Y1" s="9" t="s">
        <v>22</v>
      </c>
    </row>
    <row r="2" spans="1:25" x14ac:dyDescent="0.3">
      <c r="A2" s="1" t="s">
        <v>41</v>
      </c>
      <c r="B2" s="1">
        <v>21</v>
      </c>
      <c r="C2" s="1">
        <v>16</v>
      </c>
      <c r="D2" s="1">
        <v>5</v>
      </c>
      <c r="E2" s="1"/>
      <c r="F2" s="3">
        <v>1086</v>
      </c>
      <c r="G2" s="19">
        <v>59</v>
      </c>
      <c r="H2" s="1">
        <v>88</v>
      </c>
      <c r="I2" s="1"/>
      <c r="J2" s="1">
        <v>9</v>
      </c>
      <c r="K2" s="1">
        <v>20</v>
      </c>
      <c r="L2" s="1"/>
      <c r="M2" s="1"/>
      <c r="N2" s="1">
        <v>5.2</v>
      </c>
      <c r="O2" s="3">
        <v>51.714300000000001</v>
      </c>
      <c r="P2" s="1"/>
      <c r="Q2" s="1"/>
      <c r="R2" s="1">
        <v>11</v>
      </c>
      <c r="S2" s="1"/>
      <c r="T2" s="1"/>
      <c r="U2" s="1">
        <v>1</v>
      </c>
      <c r="V2" s="1">
        <v>22</v>
      </c>
      <c r="W2" s="1">
        <v>79</v>
      </c>
      <c r="X2" s="1">
        <v>88</v>
      </c>
      <c r="Y2" s="1">
        <v>9</v>
      </c>
    </row>
    <row r="3" spans="1:25" x14ac:dyDescent="0.3">
      <c r="A3" s="1" t="s">
        <v>69</v>
      </c>
      <c r="B3" s="1">
        <v>20</v>
      </c>
      <c r="C3" s="1">
        <v>8</v>
      </c>
      <c r="D3" s="1">
        <v>12</v>
      </c>
      <c r="E3" s="1"/>
      <c r="F3" s="3">
        <v>980</v>
      </c>
      <c r="G3" s="19">
        <v>54</v>
      </c>
      <c r="H3" s="1">
        <v>72</v>
      </c>
      <c r="I3" s="1"/>
      <c r="J3" s="1">
        <v>1</v>
      </c>
      <c r="K3" s="1">
        <v>6</v>
      </c>
      <c r="L3" s="1"/>
      <c r="M3" s="1"/>
      <c r="N3" s="1">
        <v>4.9000000000000004</v>
      </c>
      <c r="O3" s="3">
        <v>49</v>
      </c>
      <c r="P3" s="1"/>
      <c r="Q3" s="1">
        <v>3</v>
      </c>
      <c r="R3" s="1">
        <v>5</v>
      </c>
      <c r="S3" s="1"/>
      <c r="T3" s="1"/>
      <c r="U3" s="1"/>
      <c r="V3" s="1">
        <v>55</v>
      </c>
      <c r="W3" s="1">
        <v>64</v>
      </c>
      <c r="X3" s="1">
        <v>72</v>
      </c>
      <c r="Y3" s="1">
        <v>1</v>
      </c>
    </row>
    <row r="4" spans="1:25" x14ac:dyDescent="0.3">
      <c r="A4" s="1" t="s">
        <v>35</v>
      </c>
      <c r="B4" s="1">
        <v>20</v>
      </c>
      <c r="C4" s="1">
        <v>7</v>
      </c>
      <c r="D4" s="1">
        <v>9</v>
      </c>
      <c r="E4" s="1">
        <v>4</v>
      </c>
      <c r="F4" s="3">
        <v>973</v>
      </c>
      <c r="G4" s="19">
        <v>56</v>
      </c>
      <c r="H4" s="1">
        <v>55</v>
      </c>
      <c r="I4" s="1"/>
      <c r="J4" s="1">
        <v>6</v>
      </c>
      <c r="K4" s="1">
        <v>12</v>
      </c>
      <c r="L4" s="1"/>
      <c r="M4" s="1"/>
      <c r="N4" s="1">
        <v>4.9000000000000004</v>
      </c>
      <c r="O4" s="3">
        <v>48.65</v>
      </c>
      <c r="P4" s="1"/>
      <c r="Q4" s="1">
        <v>1</v>
      </c>
      <c r="R4" s="1">
        <v>6</v>
      </c>
      <c r="S4" s="1"/>
      <c r="T4" s="1"/>
      <c r="U4" s="1"/>
      <c r="V4" s="1">
        <v>65</v>
      </c>
      <c r="W4" s="1">
        <v>67</v>
      </c>
      <c r="X4" s="1">
        <v>55</v>
      </c>
      <c r="Y4" s="1">
        <v>6</v>
      </c>
    </row>
    <row r="5" spans="1:25" x14ac:dyDescent="0.3">
      <c r="A5" s="1" t="s">
        <v>70</v>
      </c>
      <c r="B5" s="1">
        <v>20</v>
      </c>
      <c r="C5" s="1">
        <v>9</v>
      </c>
      <c r="D5" s="1">
        <v>11</v>
      </c>
      <c r="E5" s="1"/>
      <c r="F5" s="3">
        <v>967</v>
      </c>
      <c r="G5" s="19">
        <v>54</v>
      </c>
      <c r="H5" s="1">
        <v>58</v>
      </c>
      <c r="I5" s="1"/>
      <c r="J5" s="1">
        <v>1</v>
      </c>
      <c r="K5" s="1">
        <v>5</v>
      </c>
      <c r="L5" s="1"/>
      <c r="M5" s="1"/>
      <c r="N5" s="1">
        <v>4.8</v>
      </c>
      <c r="O5" s="3">
        <v>48.35</v>
      </c>
      <c r="P5" s="1"/>
      <c r="Q5" s="1">
        <v>3</v>
      </c>
      <c r="R5" s="1">
        <v>4</v>
      </c>
      <c r="S5" s="1"/>
      <c r="T5" s="1"/>
      <c r="U5" s="1">
        <v>2</v>
      </c>
      <c r="V5" s="1">
        <v>55</v>
      </c>
      <c r="W5" s="1">
        <v>77</v>
      </c>
      <c r="X5" s="1">
        <v>58</v>
      </c>
      <c r="Y5" s="1">
        <v>1</v>
      </c>
    </row>
    <row r="6" spans="1:25" x14ac:dyDescent="0.3">
      <c r="A6" s="1" t="s">
        <v>71</v>
      </c>
      <c r="B6" s="1">
        <v>20</v>
      </c>
      <c r="C6" s="1">
        <v>14</v>
      </c>
      <c r="D6" s="1">
        <v>6</v>
      </c>
      <c r="E6" s="1"/>
      <c r="F6" s="3">
        <v>951</v>
      </c>
      <c r="G6" s="19">
        <v>53</v>
      </c>
      <c r="H6" s="1">
        <v>59</v>
      </c>
      <c r="I6" s="1"/>
      <c r="J6" s="1">
        <v>3</v>
      </c>
      <c r="K6" s="1">
        <v>15</v>
      </c>
      <c r="L6" s="1"/>
      <c r="M6" s="1"/>
      <c r="N6" s="1">
        <v>4.8</v>
      </c>
      <c r="O6" s="3">
        <v>47.55</v>
      </c>
      <c r="P6" s="1"/>
      <c r="Q6" s="1"/>
      <c r="R6" s="1">
        <v>12</v>
      </c>
      <c r="S6" s="1"/>
      <c r="T6" s="1"/>
      <c r="U6" s="1"/>
      <c r="V6" s="1">
        <v>57</v>
      </c>
      <c r="W6" s="1">
        <v>69</v>
      </c>
      <c r="X6" s="1">
        <v>59</v>
      </c>
      <c r="Y6" s="1">
        <v>3</v>
      </c>
    </row>
    <row r="7" spans="1:25" x14ac:dyDescent="0.3">
      <c r="A7" s="1" t="s">
        <v>32</v>
      </c>
      <c r="B7" s="1">
        <v>20</v>
      </c>
      <c r="C7" s="1">
        <v>11</v>
      </c>
      <c r="D7" s="1">
        <v>9</v>
      </c>
      <c r="E7" s="1"/>
      <c r="F7" s="3">
        <v>947</v>
      </c>
      <c r="G7" s="19">
        <v>56</v>
      </c>
      <c r="H7" s="1">
        <v>59</v>
      </c>
      <c r="I7" s="1"/>
      <c r="J7" s="1">
        <v>12</v>
      </c>
      <c r="K7" s="1">
        <v>32</v>
      </c>
      <c r="L7" s="1"/>
      <c r="M7" s="1"/>
      <c r="N7" s="1">
        <v>4.7</v>
      </c>
      <c r="O7" s="3">
        <v>47.35</v>
      </c>
      <c r="P7" s="1"/>
      <c r="Q7" s="1">
        <v>2</v>
      </c>
      <c r="R7" s="1">
        <v>19</v>
      </c>
      <c r="S7" s="1"/>
      <c r="T7" s="1"/>
      <c r="U7" s="1">
        <v>2</v>
      </c>
      <c r="V7" s="1">
        <v>39</v>
      </c>
      <c r="W7" s="1">
        <v>67</v>
      </c>
      <c r="X7" s="1">
        <v>59</v>
      </c>
      <c r="Y7" s="1">
        <v>12</v>
      </c>
    </row>
    <row r="8" spans="1:25" x14ac:dyDescent="0.3">
      <c r="A8" s="1" t="s">
        <v>72</v>
      </c>
      <c r="B8" s="1">
        <v>20</v>
      </c>
      <c r="C8" s="1">
        <v>6</v>
      </c>
      <c r="D8" s="1">
        <v>14</v>
      </c>
      <c r="E8" s="1"/>
      <c r="F8" s="3">
        <v>926</v>
      </c>
      <c r="G8" s="19">
        <v>52</v>
      </c>
      <c r="H8" s="1">
        <v>38</v>
      </c>
      <c r="I8" s="1"/>
      <c r="J8" s="1">
        <v>1</v>
      </c>
      <c r="K8" s="1">
        <v>2</v>
      </c>
      <c r="L8" s="1"/>
      <c r="M8" s="1"/>
      <c r="N8" s="1">
        <v>4.5999999999999996</v>
      </c>
      <c r="O8" s="3">
        <v>46.3</v>
      </c>
      <c r="P8" s="1"/>
      <c r="Q8" s="1"/>
      <c r="R8" s="1">
        <v>1</v>
      </c>
      <c r="S8" s="1"/>
      <c r="T8" s="1"/>
      <c r="U8" s="1">
        <v>1</v>
      </c>
      <c r="V8" s="1">
        <v>108</v>
      </c>
      <c r="W8" s="1">
        <v>51</v>
      </c>
      <c r="X8" s="1">
        <v>38</v>
      </c>
      <c r="Y8" s="1">
        <v>1</v>
      </c>
    </row>
    <row r="9" spans="1:25" x14ac:dyDescent="0.3">
      <c r="A9" s="1" t="s">
        <v>29</v>
      </c>
      <c r="B9" s="20">
        <v>16</v>
      </c>
      <c r="C9" s="1">
        <v>16</v>
      </c>
      <c r="D9" s="1"/>
      <c r="E9" s="1"/>
      <c r="F9" s="3">
        <v>916</v>
      </c>
      <c r="G9" s="19">
        <v>63</v>
      </c>
      <c r="H9" s="1">
        <v>88</v>
      </c>
      <c r="I9" s="1"/>
      <c r="J9" s="1">
        <v>23</v>
      </c>
      <c r="K9" s="1">
        <v>30</v>
      </c>
      <c r="L9" s="1"/>
      <c r="M9" s="1"/>
      <c r="N9" s="1">
        <v>5.7</v>
      </c>
      <c r="O9" s="3">
        <v>57.3</v>
      </c>
      <c r="P9" s="1"/>
      <c r="Q9" s="1"/>
      <c r="R9" s="1">
        <v>7</v>
      </c>
      <c r="S9" s="1"/>
      <c r="T9" s="1"/>
      <c r="U9" s="1"/>
      <c r="V9" s="1">
        <v>6</v>
      </c>
      <c r="W9" s="1">
        <v>36</v>
      </c>
      <c r="X9" s="1">
        <v>88</v>
      </c>
      <c r="Y9" s="1">
        <v>23</v>
      </c>
    </row>
    <row r="10" spans="1:25" x14ac:dyDescent="0.3">
      <c r="A10" s="1" t="s">
        <v>73</v>
      </c>
      <c r="B10" s="1">
        <v>21</v>
      </c>
      <c r="C10" s="1">
        <v>10</v>
      </c>
      <c r="D10" s="1">
        <v>11</v>
      </c>
      <c r="E10" s="1"/>
      <c r="F10" s="3">
        <v>899</v>
      </c>
      <c r="G10" s="19">
        <v>54</v>
      </c>
      <c r="H10" s="1">
        <v>47</v>
      </c>
      <c r="I10" s="1"/>
      <c r="J10" s="1">
        <v>2</v>
      </c>
      <c r="K10" s="1">
        <v>22</v>
      </c>
      <c r="L10" s="1"/>
      <c r="M10" s="1"/>
      <c r="N10" s="1">
        <v>4.3</v>
      </c>
      <c r="O10" s="3">
        <v>42.8095</v>
      </c>
      <c r="P10" s="1"/>
      <c r="Q10" s="1">
        <v>4</v>
      </c>
      <c r="R10" s="1">
        <v>19</v>
      </c>
      <c r="S10" s="1"/>
      <c r="T10" s="1"/>
      <c r="U10" s="1">
        <v>4</v>
      </c>
      <c r="V10" s="1">
        <v>81</v>
      </c>
      <c r="W10" s="1">
        <v>53</v>
      </c>
      <c r="X10" s="1">
        <v>47</v>
      </c>
      <c r="Y10" s="1">
        <v>2</v>
      </c>
    </row>
    <row r="11" spans="1:25" x14ac:dyDescent="0.3">
      <c r="A11" s="1" t="s">
        <v>74</v>
      </c>
      <c r="B11" s="1">
        <v>20</v>
      </c>
      <c r="C11" s="1">
        <v>4</v>
      </c>
      <c r="D11" s="1">
        <v>16</v>
      </c>
      <c r="E11" s="1"/>
      <c r="F11" s="3">
        <v>817</v>
      </c>
      <c r="G11" s="19">
        <v>53</v>
      </c>
      <c r="H11" s="1">
        <v>36</v>
      </c>
      <c r="I11" s="1"/>
      <c r="J11" s="1">
        <v>6</v>
      </c>
      <c r="K11" s="1">
        <v>30</v>
      </c>
      <c r="L11" s="1"/>
      <c r="M11" s="1"/>
      <c r="N11" s="1">
        <v>4.0999999999999996</v>
      </c>
      <c r="O11" s="3">
        <v>40.85</v>
      </c>
      <c r="P11" s="1"/>
      <c r="Q11" s="1"/>
      <c r="R11" s="1">
        <v>24</v>
      </c>
      <c r="S11" s="1"/>
      <c r="T11" s="1">
        <v>1</v>
      </c>
      <c r="U11" s="1">
        <v>18</v>
      </c>
      <c r="V11" s="1">
        <v>78</v>
      </c>
      <c r="W11" s="1">
        <v>37</v>
      </c>
      <c r="X11" s="1">
        <v>36</v>
      </c>
      <c r="Y11" s="1">
        <v>6</v>
      </c>
    </row>
    <row r="12" spans="1:25" x14ac:dyDescent="0.3">
      <c r="A12" s="1" t="s">
        <v>68</v>
      </c>
      <c r="B12" s="20">
        <v>16</v>
      </c>
      <c r="C12" s="1">
        <v>11</v>
      </c>
      <c r="D12" s="1">
        <v>5</v>
      </c>
      <c r="E12" s="1"/>
      <c r="F12" s="3">
        <v>783</v>
      </c>
      <c r="G12" s="1">
        <v>54</v>
      </c>
      <c r="H12" s="1">
        <v>44</v>
      </c>
      <c r="I12" s="1"/>
      <c r="J12" s="1">
        <v>3</v>
      </c>
      <c r="K12" s="1">
        <v>6</v>
      </c>
      <c r="L12" s="1"/>
      <c r="M12" s="1"/>
      <c r="N12" s="1">
        <v>4.9000000000000004</v>
      </c>
      <c r="O12" s="3">
        <v>48.9</v>
      </c>
      <c r="P12" s="1"/>
      <c r="Q12" s="1"/>
      <c r="R12" s="1">
        <v>3</v>
      </c>
      <c r="S12" s="1"/>
      <c r="T12" s="1"/>
      <c r="U12" s="1">
        <v>2</v>
      </c>
      <c r="V12" s="1">
        <v>51</v>
      </c>
      <c r="W12" s="1">
        <v>57</v>
      </c>
      <c r="X12" s="1">
        <v>44</v>
      </c>
      <c r="Y12" s="1">
        <v>3</v>
      </c>
    </row>
    <row r="13" spans="1:25" x14ac:dyDescent="0.3">
      <c r="A13" s="1" t="s">
        <v>75</v>
      </c>
      <c r="B13" s="1">
        <v>20</v>
      </c>
      <c r="C13" s="1">
        <v>3</v>
      </c>
      <c r="D13" s="1">
        <v>17</v>
      </c>
      <c r="E13" s="1"/>
      <c r="F13" s="3">
        <v>764</v>
      </c>
      <c r="G13" s="19">
        <v>48</v>
      </c>
      <c r="H13" s="1">
        <v>26</v>
      </c>
      <c r="I13" s="1"/>
      <c r="J13" s="1"/>
      <c r="K13" s="1">
        <v>8</v>
      </c>
      <c r="L13" s="1"/>
      <c r="M13" s="1"/>
      <c r="N13" s="1">
        <v>3.8</v>
      </c>
      <c r="O13" s="3">
        <v>38.200000000000003</v>
      </c>
      <c r="P13" s="1"/>
      <c r="Q13" s="1">
        <v>20</v>
      </c>
      <c r="R13" s="1">
        <v>7</v>
      </c>
      <c r="S13" s="1"/>
      <c r="T13" s="1">
        <v>2</v>
      </c>
      <c r="U13" s="1">
        <v>18</v>
      </c>
      <c r="V13" s="1">
        <v>85</v>
      </c>
      <c r="W13" s="1">
        <v>42</v>
      </c>
      <c r="X13" s="1">
        <v>26</v>
      </c>
      <c r="Y13" s="1"/>
    </row>
    <row r="14" spans="1:25" x14ac:dyDescent="0.3">
      <c r="A14" s="1" t="s">
        <v>76</v>
      </c>
      <c r="B14" s="1"/>
      <c r="C14" s="1"/>
      <c r="D14" s="1"/>
      <c r="E14" s="1"/>
      <c r="F14" s="3"/>
      <c r="G14" s="1"/>
      <c r="H14" s="1"/>
      <c r="I14" s="1"/>
      <c r="J14" s="1"/>
      <c r="K14" s="1"/>
      <c r="L14" s="1"/>
      <c r="M14" s="1"/>
      <c r="N14" s="1"/>
      <c r="O14" s="3"/>
      <c r="P14" s="1"/>
      <c r="Q14" s="1"/>
      <c r="R14" s="1"/>
      <c r="S14" s="1"/>
      <c r="T14" s="1"/>
      <c r="U14" s="1"/>
      <c r="V14" s="1"/>
      <c r="W14" s="1"/>
      <c r="X14" s="1"/>
      <c r="Y14" s="1"/>
    </row>
  </sheetData>
  <autoFilter ref="A1:Y1" xr:uid="{00000000-0009-0000-0000-000001000000}">
    <sortState xmlns:xlrd2="http://schemas.microsoft.com/office/spreadsheetml/2017/richdata2" ref="A2:Y14">
      <sortCondition descending="1" ref="F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7"/>
  <sheetViews>
    <sheetView workbookViewId="0">
      <selection activeCell="Q2" activeCellId="2" sqref="A2:A7 H2:H7 Q2:Q7"/>
    </sheetView>
  </sheetViews>
  <sheetFormatPr defaultColWidth="8.77734375" defaultRowHeight="14.4" x14ac:dyDescent="0.3"/>
  <cols>
    <col min="1" max="1" width="22.6640625" bestFit="1" customWidth="1"/>
    <col min="2" max="2" width="14.21875" bestFit="1" customWidth="1"/>
    <col min="3" max="3" width="13.21875" bestFit="1" customWidth="1"/>
    <col min="4" max="4" width="6.109375" bestFit="1" customWidth="1"/>
    <col min="5" max="5" width="5" bestFit="1" customWidth="1"/>
    <col min="6" max="6" width="4.109375" bestFit="1" customWidth="1"/>
    <col min="7" max="7" width="5.6640625" bestFit="1" customWidth="1"/>
    <col min="8" max="8" width="8.77734375" bestFit="1" customWidth="1"/>
    <col min="9" max="9" width="5.44140625" bestFit="1" customWidth="1"/>
    <col min="10" max="10" width="7.44140625" bestFit="1" customWidth="1"/>
    <col min="11" max="11" width="3" bestFit="1" customWidth="1"/>
    <col min="12" max="12" width="15.5546875" bestFit="1" customWidth="1"/>
    <col min="13" max="13" width="16.88671875" bestFit="1" customWidth="1"/>
    <col min="14" max="14" width="12.21875" bestFit="1" customWidth="1"/>
    <col min="15" max="15" width="17.33203125" bestFit="1" customWidth="1"/>
    <col min="16" max="16" width="13.77734375" bestFit="1" customWidth="1"/>
    <col min="17" max="17" width="12.88671875" bestFit="1" customWidth="1"/>
    <col min="18" max="18" width="9.5546875" bestFit="1" customWidth="1"/>
    <col min="19" max="19" width="9" bestFit="1" customWidth="1"/>
    <col min="20" max="20" width="7.6640625" bestFit="1" customWidth="1"/>
    <col min="21" max="27" width="10.21875" bestFit="1" customWidth="1"/>
  </cols>
  <sheetData>
    <row r="1" spans="1:27" x14ac:dyDescent="0.3">
      <c r="A1" s="9" t="s">
        <v>67</v>
      </c>
      <c r="B1" s="9" t="s">
        <v>65</v>
      </c>
      <c r="C1" s="2" t="s">
        <v>66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>
        <v>64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2" t="s">
        <v>20</v>
      </c>
      <c r="Z1" s="2" t="s">
        <v>21</v>
      </c>
      <c r="AA1" s="2" t="s">
        <v>22</v>
      </c>
    </row>
    <row r="2" spans="1:27" x14ac:dyDescent="0.3">
      <c r="A2" s="8" t="s">
        <v>77</v>
      </c>
      <c r="B2" s="1" t="s">
        <v>41</v>
      </c>
      <c r="C2" s="1" t="s">
        <v>71</v>
      </c>
      <c r="D2" s="1">
        <v>20</v>
      </c>
      <c r="E2" s="1">
        <v>15</v>
      </c>
      <c r="F2" s="1">
        <v>5</v>
      </c>
      <c r="G2" s="1"/>
      <c r="H2" s="3">
        <v>923</v>
      </c>
      <c r="I2" s="1">
        <v>57</v>
      </c>
      <c r="J2" s="1">
        <v>51</v>
      </c>
      <c r="K2" s="1"/>
      <c r="L2" s="1">
        <v>2</v>
      </c>
      <c r="M2" s="1">
        <v>4</v>
      </c>
      <c r="N2" s="1"/>
      <c r="O2" s="1"/>
      <c r="P2" s="1">
        <v>9.1999999999999993</v>
      </c>
      <c r="Q2" s="3">
        <v>46.15</v>
      </c>
      <c r="R2" s="1"/>
      <c r="S2" s="1">
        <v>8</v>
      </c>
      <c r="T2" s="1">
        <v>3</v>
      </c>
      <c r="U2" s="1"/>
      <c r="V2" s="1"/>
      <c r="W2" s="1">
        <v>3</v>
      </c>
      <c r="X2" s="1">
        <v>73</v>
      </c>
      <c r="Y2" s="1">
        <v>60</v>
      </c>
      <c r="Z2" s="1">
        <v>51</v>
      </c>
      <c r="AA2" s="1">
        <v>2</v>
      </c>
    </row>
    <row r="3" spans="1:27" x14ac:dyDescent="0.3">
      <c r="A3" s="8" t="s">
        <v>79</v>
      </c>
      <c r="B3" s="1" t="s">
        <v>73</v>
      </c>
      <c r="C3" s="1" t="s">
        <v>72</v>
      </c>
      <c r="D3" s="1">
        <v>20</v>
      </c>
      <c r="E3" s="1">
        <v>9</v>
      </c>
      <c r="F3" s="1">
        <v>11</v>
      </c>
      <c r="G3" s="1"/>
      <c r="H3" s="3">
        <v>774</v>
      </c>
      <c r="I3" s="1">
        <v>49</v>
      </c>
      <c r="J3" s="1">
        <v>26</v>
      </c>
      <c r="K3" s="1"/>
      <c r="L3" s="1">
        <v>3</v>
      </c>
      <c r="M3" s="1">
        <v>13</v>
      </c>
      <c r="N3" s="1"/>
      <c r="O3" s="1"/>
      <c r="P3" s="1">
        <v>7.7</v>
      </c>
      <c r="Q3" s="3">
        <v>38.700000000000003</v>
      </c>
      <c r="R3" s="1"/>
      <c r="S3" s="1">
        <v>15</v>
      </c>
      <c r="T3" s="1">
        <v>11</v>
      </c>
      <c r="U3" s="1"/>
      <c r="V3" s="1">
        <v>1</v>
      </c>
      <c r="W3" s="1">
        <v>16</v>
      </c>
      <c r="X3" s="1">
        <v>96</v>
      </c>
      <c r="Y3" s="1">
        <v>32</v>
      </c>
      <c r="Z3" s="1">
        <v>26</v>
      </c>
      <c r="AA3" s="1">
        <v>3</v>
      </c>
    </row>
    <row r="4" spans="1:27" x14ac:dyDescent="0.3">
      <c r="A4" s="8" t="s">
        <v>100</v>
      </c>
      <c r="B4" s="1" t="s">
        <v>74</v>
      </c>
      <c r="C4" s="1" t="s">
        <v>75</v>
      </c>
      <c r="D4" s="1">
        <v>20</v>
      </c>
      <c r="E4" s="1">
        <v>5</v>
      </c>
      <c r="F4" s="1">
        <v>15</v>
      </c>
      <c r="G4" s="1"/>
      <c r="H4" s="3">
        <v>737</v>
      </c>
      <c r="I4" s="1">
        <v>44</v>
      </c>
      <c r="J4" s="1">
        <v>10</v>
      </c>
      <c r="K4" s="1"/>
      <c r="L4" s="1">
        <v>4</v>
      </c>
      <c r="M4" s="1">
        <v>11</v>
      </c>
      <c r="N4" s="1"/>
      <c r="O4" s="1"/>
      <c r="P4" s="1">
        <v>7.4</v>
      </c>
      <c r="Q4" s="3">
        <v>36.85</v>
      </c>
      <c r="R4" s="1"/>
      <c r="S4" s="1">
        <v>22</v>
      </c>
      <c r="T4" s="1">
        <v>8</v>
      </c>
      <c r="U4" s="1">
        <v>1</v>
      </c>
      <c r="V4" s="1">
        <v>1</v>
      </c>
      <c r="W4" s="1">
        <v>12</v>
      </c>
      <c r="X4" s="1">
        <v>104</v>
      </c>
      <c r="Y4" s="1">
        <v>38</v>
      </c>
      <c r="Z4" s="1">
        <v>10</v>
      </c>
      <c r="AA4" s="1">
        <v>4</v>
      </c>
    </row>
    <row r="5" spans="1:27" x14ac:dyDescent="0.3">
      <c r="A5" s="8" t="s">
        <v>101</v>
      </c>
      <c r="B5" s="1" t="s">
        <v>69</v>
      </c>
      <c r="C5" s="1" t="s">
        <v>32</v>
      </c>
      <c r="D5" s="20">
        <v>16</v>
      </c>
      <c r="E5" s="1">
        <v>11</v>
      </c>
      <c r="F5" s="1">
        <v>5</v>
      </c>
      <c r="G5" s="1"/>
      <c r="H5" s="3">
        <v>709</v>
      </c>
      <c r="I5" s="1">
        <v>51</v>
      </c>
      <c r="J5" s="1">
        <v>31</v>
      </c>
      <c r="K5" s="1"/>
      <c r="L5" s="1">
        <v>5</v>
      </c>
      <c r="M5" s="1">
        <v>10</v>
      </c>
      <c r="N5" s="1"/>
      <c r="O5" s="1"/>
      <c r="P5" s="1">
        <v>8.9</v>
      </c>
      <c r="Q5" s="3">
        <v>44.3</v>
      </c>
      <c r="R5" s="1"/>
      <c r="S5" s="1">
        <v>8</v>
      </c>
      <c r="T5" s="1">
        <v>5</v>
      </c>
      <c r="U5" s="1">
        <v>1</v>
      </c>
      <c r="V5" s="1"/>
      <c r="W5" s="1"/>
      <c r="X5" s="1">
        <v>68</v>
      </c>
      <c r="Y5" s="1">
        <v>42</v>
      </c>
      <c r="Z5" s="1">
        <v>31</v>
      </c>
      <c r="AA5" s="1">
        <v>5</v>
      </c>
    </row>
    <row r="6" spans="1:27" x14ac:dyDescent="0.3">
      <c r="A6" s="8" t="s">
        <v>78</v>
      </c>
      <c r="B6" s="1" t="s">
        <v>70</v>
      </c>
      <c r="C6" s="1" t="s">
        <v>68</v>
      </c>
      <c r="D6" s="20">
        <v>16</v>
      </c>
      <c r="E6" s="1">
        <v>6</v>
      </c>
      <c r="F6" s="1">
        <v>10</v>
      </c>
      <c r="G6" s="1"/>
      <c r="H6" s="3">
        <v>662</v>
      </c>
      <c r="I6" s="1">
        <v>46</v>
      </c>
      <c r="J6" s="1">
        <v>20</v>
      </c>
      <c r="K6" s="1"/>
      <c r="L6" s="1"/>
      <c r="M6" s="1">
        <v>1</v>
      </c>
      <c r="N6" s="1"/>
      <c r="O6" s="1"/>
      <c r="P6" s="1">
        <v>8.3000000000000007</v>
      </c>
      <c r="Q6" s="3">
        <v>41.4</v>
      </c>
      <c r="R6" s="1"/>
      <c r="S6" s="1">
        <v>13</v>
      </c>
      <c r="T6" s="1">
        <v>1</v>
      </c>
      <c r="U6" s="1"/>
      <c r="V6" s="1">
        <v>2</v>
      </c>
      <c r="W6" s="1">
        <v>5</v>
      </c>
      <c r="X6" s="1">
        <v>72</v>
      </c>
      <c r="Y6" s="1">
        <v>47</v>
      </c>
      <c r="Z6" s="1">
        <v>20</v>
      </c>
      <c r="AA6" s="1"/>
    </row>
    <row r="7" spans="1:27" x14ac:dyDescent="0.3">
      <c r="A7" s="7">
        <v>0.2</v>
      </c>
      <c r="B7" s="1" t="s">
        <v>29</v>
      </c>
      <c r="C7" s="1" t="s">
        <v>35</v>
      </c>
      <c r="D7" s="20">
        <v>12</v>
      </c>
      <c r="E7" s="1">
        <v>6</v>
      </c>
      <c r="F7" s="1">
        <v>6</v>
      </c>
      <c r="G7" s="1"/>
      <c r="H7" s="3">
        <v>547</v>
      </c>
      <c r="I7" s="1">
        <v>53</v>
      </c>
      <c r="J7" s="1">
        <v>36</v>
      </c>
      <c r="K7" s="1"/>
      <c r="L7" s="1">
        <v>3</v>
      </c>
      <c r="M7" s="1">
        <v>11</v>
      </c>
      <c r="N7" s="1"/>
      <c r="O7" s="1"/>
      <c r="P7" s="1">
        <v>9.1</v>
      </c>
      <c r="Q7" s="3">
        <v>45.6</v>
      </c>
      <c r="R7" s="1"/>
      <c r="S7" s="1">
        <v>4</v>
      </c>
      <c r="T7" s="1">
        <v>8</v>
      </c>
      <c r="U7" s="1"/>
      <c r="V7" s="1"/>
      <c r="W7" s="1">
        <v>1</v>
      </c>
      <c r="X7" s="1">
        <v>36</v>
      </c>
      <c r="Y7" s="1">
        <v>32</v>
      </c>
      <c r="Z7" s="1">
        <v>36</v>
      </c>
      <c r="AA7" s="1">
        <v>3</v>
      </c>
    </row>
  </sheetData>
  <autoFilter ref="A1:AA1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4"/>
  <sheetViews>
    <sheetView workbookViewId="0">
      <pane ySplit="1" topLeftCell="A26" activePane="bottomLeft" state="frozen"/>
      <selection pane="bottomLeft" activeCell="H26" sqref="H26"/>
    </sheetView>
  </sheetViews>
  <sheetFormatPr defaultRowHeight="14.4" x14ac:dyDescent="0.3"/>
  <cols>
    <col min="1" max="1" width="20.6640625" bestFit="1" customWidth="1"/>
    <col min="2" max="2" width="6.109375" bestFit="1" customWidth="1"/>
    <col min="3" max="3" width="5" bestFit="1" customWidth="1"/>
    <col min="4" max="4" width="4.109375" bestFit="1" customWidth="1"/>
    <col min="5" max="5" width="5.6640625" bestFit="1" customWidth="1"/>
    <col min="6" max="6" width="8.77734375" bestFit="1" customWidth="1"/>
    <col min="7" max="7" width="5.44140625" bestFit="1" customWidth="1"/>
    <col min="8" max="8" width="7.44140625" bestFit="1" customWidth="1"/>
    <col min="9" max="9" width="3" bestFit="1" customWidth="1"/>
    <col min="10" max="10" width="15.5546875" bestFit="1" customWidth="1"/>
    <col min="11" max="11" width="16.88671875" bestFit="1" customWidth="1"/>
    <col min="12" max="12" width="12.21875" bestFit="1" customWidth="1"/>
    <col min="13" max="13" width="17.33203125" bestFit="1" customWidth="1"/>
    <col min="14" max="14" width="13.77734375" bestFit="1" customWidth="1"/>
    <col min="15" max="15" width="12.88671875" bestFit="1" customWidth="1"/>
    <col min="16" max="16" width="9.5546875" bestFit="1" customWidth="1"/>
    <col min="17" max="17" width="9" bestFit="1" customWidth="1"/>
    <col min="18" max="18" width="7.6640625" bestFit="1" customWidth="1"/>
    <col min="19" max="25" width="10.21875" bestFit="1" customWidth="1"/>
  </cols>
  <sheetData>
    <row r="1" spans="1:25" x14ac:dyDescent="0.3">
      <c r="A1" s="2" t="s">
        <v>64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>
        <v>64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</row>
    <row r="2" spans="1:25" x14ac:dyDescent="0.3">
      <c r="A2" s="1" t="s">
        <v>31</v>
      </c>
      <c r="B2" s="1">
        <v>20</v>
      </c>
      <c r="C2" s="1">
        <v>19</v>
      </c>
      <c r="D2" s="1">
        <v>1</v>
      </c>
      <c r="E2" s="1"/>
      <c r="F2" s="3">
        <v>1033</v>
      </c>
      <c r="G2" s="19">
        <v>60</v>
      </c>
      <c r="H2" s="1">
        <v>76</v>
      </c>
      <c r="I2" s="1"/>
      <c r="J2" s="1">
        <v>16</v>
      </c>
      <c r="K2" s="1">
        <v>29</v>
      </c>
      <c r="L2" s="1"/>
      <c r="M2" s="1"/>
      <c r="N2" s="1">
        <v>5.2</v>
      </c>
      <c r="O2" s="3">
        <v>51.65</v>
      </c>
      <c r="P2" s="1"/>
      <c r="Q2" s="1"/>
      <c r="R2" s="1">
        <v>13</v>
      </c>
      <c r="S2" s="1"/>
      <c r="T2" s="1"/>
      <c r="U2" s="1"/>
      <c r="V2" s="1">
        <v>26</v>
      </c>
      <c r="W2" s="1">
        <v>69</v>
      </c>
      <c r="X2" s="1">
        <v>76</v>
      </c>
      <c r="Y2" s="1">
        <v>16</v>
      </c>
    </row>
    <row r="3" spans="1:25" x14ac:dyDescent="0.3">
      <c r="A3" s="1" t="s">
        <v>37</v>
      </c>
      <c r="B3" s="1">
        <v>20</v>
      </c>
      <c r="C3" s="1">
        <v>15</v>
      </c>
      <c r="D3" s="1">
        <v>5</v>
      </c>
      <c r="E3" s="1"/>
      <c r="F3" s="3">
        <v>1002</v>
      </c>
      <c r="G3" s="19">
        <v>60</v>
      </c>
      <c r="H3" s="1">
        <v>88</v>
      </c>
      <c r="I3" s="1"/>
      <c r="J3" s="1">
        <v>15</v>
      </c>
      <c r="K3" s="1">
        <v>39</v>
      </c>
      <c r="L3" s="1"/>
      <c r="M3" s="1"/>
      <c r="N3" s="1">
        <v>5</v>
      </c>
      <c r="O3" s="3">
        <v>50.1</v>
      </c>
      <c r="P3" s="1"/>
      <c r="Q3" s="1"/>
      <c r="R3" s="1">
        <v>24</v>
      </c>
      <c r="S3" s="1"/>
      <c r="T3" s="1"/>
      <c r="U3" s="1"/>
      <c r="V3" s="1">
        <v>11</v>
      </c>
      <c r="W3" s="1">
        <v>62</v>
      </c>
      <c r="X3" s="1">
        <v>88</v>
      </c>
      <c r="Y3" s="1">
        <v>15</v>
      </c>
    </row>
    <row r="4" spans="1:25" x14ac:dyDescent="0.3">
      <c r="A4" s="1" t="s">
        <v>54</v>
      </c>
      <c r="B4" s="1">
        <v>20</v>
      </c>
      <c r="C4" s="1">
        <v>17</v>
      </c>
      <c r="D4" s="1">
        <v>3</v>
      </c>
      <c r="E4" s="1"/>
      <c r="F4" s="3">
        <v>997</v>
      </c>
      <c r="G4" s="19">
        <v>60</v>
      </c>
      <c r="H4" s="1">
        <v>74</v>
      </c>
      <c r="I4" s="1"/>
      <c r="J4" s="1">
        <v>3</v>
      </c>
      <c r="K4" s="1">
        <v>9</v>
      </c>
      <c r="L4" s="1"/>
      <c r="M4" s="1"/>
      <c r="N4" s="1">
        <v>5</v>
      </c>
      <c r="O4" s="3">
        <v>49.85</v>
      </c>
      <c r="P4" s="1"/>
      <c r="Q4" s="1">
        <v>2</v>
      </c>
      <c r="R4" s="1">
        <v>5</v>
      </c>
      <c r="S4" s="1"/>
      <c r="T4" s="1"/>
      <c r="U4" s="1">
        <v>1</v>
      </c>
      <c r="V4" s="1">
        <v>49</v>
      </c>
      <c r="W4" s="1">
        <v>66</v>
      </c>
      <c r="X4" s="1">
        <v>74</v>
      </c>
      <c r="Y4" s="1">
        <v>3</v>
      </c>
    </row>
    <row r="5" spans="1:25" x14ac:dyDescent="0.3">
      <c r="A5" s="1" t="s">
        <v>30</v>
      </c>
      <c r="B5" s="1">
        <v>20</v>
      </c>
      <c r="C5" s="1">
        <v>13</v>
      </c>
      <c r="D5" s="1">
        <v>7</v>
      </c>
      <c r="E5" s="1"/>
      <c r="F5" s="3">
        <v>948</v>
      </c>
      <c r="G5" s="19">
        <v>60</v>
      </c>
      <c r="H5" s="1">
        <v>66</v>
      </c>
      <c r="I5" s="1"/>
      <c r="J5" s="1">
        <v>7</v>
      </c>
      <c r="K5" s="1">
        <v>26</v>
      </c>
      <c r="L5" s="1"/>
      <c r="M5" s="1"/>
      <c r="N5" s="1">
        <v>4.7</v>
      </c>
      <c r="O5" s="3">
        <v>47.4</v>
      </c>
      <c r="P5" s="1"/>
      <c r="Q5" s="1">
        <v>2</v>
      </c>
      <c r="R5" s="1">
        <v>17</v>
      </c>
      <c r="S5" s="1"/>
      <c r="T5" s="1"/>
      <c r="U5" s="1"/>
      <c r="V5" s="1">
        <v>44</v>
      </c>
      <c r="W5" s="1">
        <v>64</v>
      </c>
      <c r="X5" s="1">
        <v>66</v>
      </c>
      <c r="Y5" s="1">
        <v>7</v>
      </c>
    </row>
    <row r="6" spans="1:25" x14ac:dyDescent="0.3">
      <c r="A6" s="1" t="s">
        <v>41</v>
      </c>
      <c r="B6" s="1">
        <v>20</v>
      </c>
      <c r="C6" s="1">
        <v>17</v>
      </c>
      <c r="D6" s="1">
        <v>3</v>
      </c>
      <c r="E6" s="1"/>
      <c r="F6" s="3">
        <v>1042</v>
      </c>
      <c r="G6" s="19">
        <v>59</v>
      </c>
      <c r="H6" s="1">
        <v>95</v>
      </c>
      <c r="I6" s="1"/>
      <c r="J6" s="1">
        <v>3</v>
      </c>
      <c r="K6" s="1">
        <v>10</v>
      </c>
      <c r="L6" s="1"/>
      <c r="M6" s="1"/>
      <c r="N6" s="1">
        <v>5.2</v>
      </c>
      <c r="O6" s="3">
        <v>52.1</v>
      </c>
      <c r="P6" s="1"/>
      <c r="Q6" s="1"/>
      <c r="R6" s="1">
        <v>7</v>
      </c>
      <c r="S6" s="1"/>
      <c r="T6" s="1"/>
      <c r="U6" s="1">
        <v>1</v>
      </c>
      <c r="V6" s="1">
        <v>25</v>
      </c>
      <c r="W6" s="1">
        <v>69</v>
      </c>
      <c r="X6" s="1">
        <v>95</v>
      </c>
      <c r="Y6" s="1">
        <v>3</v>
      </c>
    </row>
    <row r="7" spans="1:25" x14ac:dyDescent="0.3">
      <c r="A7" s="1" t="s">
        <v>38</v>
      </c>
      <c r="B7" s="1">
        <v>20</v>
      </c>
      <c r="C7" s="1">
        <v>16</v>
      </c>
      <c r="D7" s="1">
        <v>4</v>
      </c>
      <c r="E7" s="1"/>
      <c r="F7" s="3">
        <v>1032</v>
      </c>
      <c r="G7" s="19">
        <v>59</v>
      </c>
      <c r="H7" s="1">
        <v>86</v>
      </c>
      <c r="I7" s="1"/>
      <c r="J7" s="1">
        <v>1</v>
      </c>
      <c r="K7" s="1">
        <v>4</v>
      </c>
      <c r="L7" s="1"/>
      <c r="M7" s="1"/>
      <c r="N7" s="1">
        <v>5.2</v>
      </c>
      <c r="O7" s="3">
        <v>51.6</v>
      </c>
      <c r="P7" s="1"/>
      <c r="Q7" s="1"/>
      <c r="R7" s="1">
        <v>3</v>
      </c>
      <c r="S7" s="1"/>
      <c r="T7" s="1"/>
      <c r="U7" s="1"/>
      <c r="V7" s="1">
        <v>42</v>
      </c>
      <c r="W7" s="1">
        <v>68</v>
      </c>
      <c r="X7" s="1">
        <v>86</v>
      </c>
      <c r="Y7" s="1">
        <v>1</v>
      </c>
    </row>
    <row r="8" spans="1:25" x14ac:dyDescent="0.3">
      <c r="A8" s="1" t="s">
        <v>32</v>
      </c>
      <c r="B8" s="1">
        <v>20</v>
      </c>
      <c r="C8" s="1">
        <v>13</v>
      </c>
      <c r="D8" s="1">
        <v>7</v>
      </c>
      <c r="E8" s="1"/>
      <c r="F8" s="3">
        <v>977</v>
      </c>
      <c r="G8" s="19">
        <v>59</v>
      </c>
      <c r="H8" s="1">
        <v>63</v>
      </c>
      <c r="I8" s="1"/>
      <c r="J8" s="1">
        <v>16</v>
      </c>
      <c r="K8" s="1">
        <v>33</v>
      </c>
      <c r="L8" s="1"/>
      <c r="M8" s="1"/>
      <c r="N8" s="1">
        <v>4.9000000000000004</v>
      </c>
      <c r="O8" s="3">
        <v>48.85</v>
      </c>
      <c r="P8" s="1"/>
      <c r="Q8" s="1">
        <v>4</v>
      </c>
      <c r="R8" s="1">
        <v>15</v>
      </c>
      <c r="S8" s="1"/>
      <c r="T8" s="1"/>
      <c r="U8" s="1"/>
      <c r="V8" s="1">
        <v>39</v>
      </c>
      <c r="W8" s="1">
        <v>63</v>
      </c>
      <c r="X8" s="1">
        <v>63</v>
      </c>
      <c r="Y8" s="1">
        <v>16</v>
      </c>
    </row>
    <row r="9" spans="1:25" x14ac:dyDescent="0.3">
      <c r="A9" s="1" t="s">
        <v>33</v>
      </c>
      <c r="B9" s="1">
        <v>20</v>
      </c>
      <c r="C9" s="1">
        <v>15</v>
      </c>
      <c r="D9" s="1">
        <v>5</v>
      </c>
      <c r="E9" s="1"/>
      <c r="F9" s="3">
        <v>1020</v>
      </c>
      <c r="G9" s="19">
        <v>57</v>
      </c>
      <c r="H9" s="1">
        <v>84</v>
      </c>
      <c r="I9" s="1"/>
      <c r="J9" s="1">
        <v>2</v>
      </c>
      <c r="K9" s="1">
        <v>4</v>
      </c>
      <c r="L9" s="1"/>
      <c r="M9" s="1"/>
      <c r="N9" s="1">
        <v>5.0999999999999996</v>
      </c>
      <c r="O9" s="3">
        <v>51</v>
      </c>
      <c r="P9" s="1"/>
      <c r="Q9" s="1">
        <v>4</v>
      </c>
      <c r="R9" s="1">
        <v>2</v>
      </c>
      <c r="S9" s="1"/>
      <c r="T9" s="1"/>
      <c r="U9" s="1">
        <v>1</v>
      </c>
      <c r="V9" s="1">
        <v>38</v>
      </c>
      <c r="W9" s="1">
        <v>69</v>
      </c>
      <c r="X9" s="1">
        <v>84</v>
      </c>
      <c r="Y9" s="1">
        <v>2</v>
      </c>
    </row>
    <row r="10" spans="1:25" x14ac:dyDescent="0.3">
      <c r="A10" s="1" t="s">
        <v>39</v>
      </c>
      <c r="B10" s="1">
        <v>20</v>
      </c>
      <c r="C10" s="1">
        <v>14</v>
      </c>
      <c r="D10" s="1">
        <v>6</v>
      </c>
      <c r="E10" s="1"/>
      <c r="F10" s="3">
        <v>959</v>
      </c>
      <c r="G10" s="19">
        <v>57</v>
      </c>
      <c r="H10" s="1">
        <v>67</v>
      </c>
      <c r="I10" s="1"/>
      <c r="J10" s="1">
        <v>12</v>
      </c>
      <c r="K10" s="1">
        <v>36</v>
      </c>
      <c r="L10" s="1"/>
      <c r="M10" s="1"/>
      <c r="N10" s="1">
        <v>4.8</v>
      </c>
      <c r="O10" s="3">
        <v>47.95</v>
      </c>
      <c r="P10" s="1"/>
      <c r="Q10" s="1"/>
      <c r="R10" s="1">
        <v>24</v>
      </c>
      <c r="S10" s="1"/>
      <c r="T10" s="1"/>
      <c r="U10" s="1"/>
      <c r="V10" s="1">
        <v>24</v>
      </c>
      <c r="W10" s="1">
        <v>73</v>
      </c>
      <c r="X10" s="1">
        <v>67</v>
      </c>
      <c r="Y10" s="1">
        <v>12</v>
      </c>
    </row>
    <row r="11" spans="1:25" x14ac:dyDescent="0.3">
      <c r="A11" s="1" t="s">
        <v>42</v>
      </c>
      <c r="B11" s="1">
        <v>20</v>
      </c>
      <c r="C11" s="1">
        <v>13</v>
      </c>
      <c r="D11" s="1">
        <v>6</v>
      </c>
      <c r="E11" s="1">
        <v>1</v>
      </c>
      <c r="F11" s="3">
        <v>1030</v>
      </c>
      <c r="G11" s="19">
        <v>56</v>
      </c>
      <c r="H11" s="1">
        <v>89</v>
      </c>
      <c r="I11" s="1"/>
      <c r="J11" s="1"/>
      <c r="K11" s="1">
        <v>1</v>
      </c>
      <c r="L11" s="1"/>
      <c r="M11" s="1"/>
      <c r="N11" s="1">
        <v>5.2</v>
      </c>
      <c r="O11" s="3">
        <v>51.5</v>
      </c>
      <c r="P11" s="1"/>
      <c r="Q11" s="1"/>
      <c r="R11" s="1">
        <v>1</v>
      </c>
      <c r="S11" s="1"/>
      <c r="T11" s="1"/>
      <c r="U11" s="1"/>
      <c r="V11" s="1">
        <v>54</v>
      </c>
      <c r="W11" s="1">
        <v>56</v>
      </c>
      <c r="X11" s="1">
        <v>89</v>
      </c>
      <c r="Y11" s="1"/>
    </row>
    <row r="12" spans="1:25" x14ac:dyDescent="0.3">
      <c r="A12" s="1" t="s">
        <v>43</v>
      </c>
      <c r="B12" s="1">
        <v>20</v>
      </c>
      <c r="C12" s="1">
        <v>12</v>
      </c>
      <c r="D12" s="1">
        <v>8</v>
      </c>
      <c r="E12" s="1"/>
      <c r="F12" s="3">
        <v>991</v>
      </c>
      <c r="G12" s="19">
        <v>56</v>
      </c>
      <c r="H12" s="1">
        <v>65</v>
      </c>
      <c r="I12" s="1"/>
      <c r="J12" s="1">
        <v>2</v>
      </c>
      <c r="K12" s="1">
        <v>7</v>
      </c>
      <c r="L12" s="1"/>
      <c r="M12" s="1"/>
      <c r="N12" s="1">
        <v>5</v>
      </c>
      <c r="O12" s="3">
        <v>49.55</v>
      </c>
      <c r="P12" s="1"/>
      <c r="Q12" s="1">
        <v>1</v>
      </c>
      <c r="R12" s="1">
        <v>5</v>
      </c>
      <c r="S12" s="1"/>
      <c r="T12" s="1"/>
      <c r="U12" s="1">
        <v>1</v>
      </c>
      <c r="V12" s="1">
        <v>48</v>
      </c>
      <c r="W12" s="1">
        <v>78</v>
      </c>
      <c r="X12" s="1">
        <v>65</v>
      </c>
      <c r="Y12" s="1">
        <v>2</v>
      </c>
    </row>
    <row r="13" spans="1:25" x14ac:dyDescent="0.3">
      <c r="A13" s="1" t="s">
        <v>55</v>
      </c>
      <c r="B13" s="1">
        <v>20</v>
      </c>
      <c r="C13" s="1">
        <v>16</v>
      </c>
      <c r="D13" s="1">
        <v>4</v>
      </c>
      <c r="E13" s="1"/>
      <c r="F13" s="3">
        <v>964</v>
      </c>
      <c r="G13" s="19">
        <v>56</v>
      </c>
      <c r="H13" s="1">
        <v>66</v>
      </c>
      <c r="I13" s="1"/>
      <c r="J13" s="1">
        <v>4</v>
      </c>
      <c r="K13" s="1">
        <v>20</v>
      </c>
      <c r="L13" s="1"/>
      <c r="M13" s="1"/>
      <c r="N13" s="1">
        <v>4.8</v>
      </c>
      <c r="O13" s="3">
        <v>48.2</v>
      </c>
      <c r="P13" s="1"/>
      <c r="Q13" s="1"/>
      <c r="R13" s="1">
        <v>16</v>
      </c>
      <c r="S13" s="1"/>
      <c r="T13" s="1"/>
      <c r="U13" s="1"/>
      <c r="V13" s="1">
        <v>34</v>
      </c>
      <c r="W13" s="1">
        <v>80</v>
      </c>
      <c r="X13" s="1">
        <v>66</v>
      </c>
      <c r="Y13" s="1">
        <v>4</v>
      </c>
    </row>
    <row r="14" spans="1:25" x14ac:dyDescent="0.3">
      <c r="A14" s="1" t="s">
        <v>44</v>
      </c>
      <c r="B14" s="1">
        <v>20</v>
      </c>
      <c r="C14" s="1">
        <v>12</v>
      </c>
      <c r="D14" s="1">
        <v>8</v>
      </c>
      <c r="E14" s="1"/>
      <c r="F14" s="3">
        <v>918</v>
      </c>
      <c r="G14" s="19">
        <v>52</v>
      </c>
      <c r="H14" s="1">
        <v>43</v>
      </c>
      <c r="I14" s="1"/>
      <c r="J14" s="1"/>
      <c r="K14" s="1"/>
      <c r="L14" s="1"/>
      <c r="M14" s="1"/>
      <c r="N14" s="1">
        <v>4.5999999999999996</v>
      </c>
      <c r="O14" s="3">
        <v>45.9</v>
      </c>
      <c r="P14" s="1"/>
      <c r="Q14" s="1">
        <v>4</v>
      </c>
      <c r="R14" s="1"/>
      <c r="S14" s="1">
        <v>1</v>
      </c>
      <c r="T14" s="1"/>
      <c r="U14" s="1">
        <v>7</v>
      </c>
      <c r="V14" s="1">
        <v>87</v>
      </c>
      <c r="W14" s="1">
        <v>58</v>
      </c>
      <c r="X14" s="1">
        <v>43</v>
      </c>
      <c r="Y14" s="1"/>
    </row>
    <row r="15" spans="1:25" x14ac:dyDescent="0.3">
      <c r="A15" s="1" t="s">
        <v>46</v>
      </c>
      <c r="B15" s="1">
        <v>20</v>
      </c>
      <c r="C15" s="1">
        <v>6</v>
      </c>
      <c r="D15" s="1">
        <v>14</v>
      </c>
      <c r="E15" s="1"/>
      <c r="F15" s="3">
        <v>866</v>
      </c>
      <c r="G15" s="19">
        <v>52</v>
      </c>
      <c r="H15" s="1">
        <v>42</v>
      </c>
      <c r="I15" s="1"/>
      <c r="J15" s="1"/>
      <c r="K15" s="1">
        <v>4</v>
      </c>
      <c r="L15" s="1"/>
      <c r="M15" s="1"/>
      <c r="N15" s="1">
        <v>4.3</v>
      </c>
      <c r="O15" s="3">
        <v>43.3</v>
      </c>
      <c r="P15" s="1"/>
      <c r="Q15" s="1">
        <v>9</v>
      </c>
      <c r="R15" s="1">
        <v>3</v>
      </c>
      <c r="S15" s="1"/>
      <c r="T15" s="1"/>
      <c r="U15" s="1">
        <v>10</v>
      </c>
      <c r="V15" s="1">
        <v>96</v>
      </c>
      <c r="W15" s="1">
        <v>40</v>
      </c>
      <c r="X15" s="1">
        <v>42</v>
      </c>
      <c r="Y15" s="1"/>
    </row>
    <row r="16" spans="1:25" x14ac:dyDescent="0.3">
      <c r="A16" s="1" t="s">
        <v>47</v>
      </c>
      <c r="B16" s="1">
        <v>20</v>
      </c>
      <c r="C16" s="1">
        <v>9</v>
      </c>
      <c r="D16" s="1">
        <v>11</v>
      </c>
      <c r="E16" s="1"/>
      <c r="F16" s="3">
        <v>801</v>
      </c>
      <c r="G16" s="19">
        <v>52</v>
      </c>
      <c r="H16" s="1">
        <v>29</v>
      </c>
      <c r="I16" s="1"/>
      <c r="J16" s="1">
        <v>2</v>
      </c>
      <c r="K16" s="1">
        <v>15</v>
      </c>
      <c r="L16" s="1"/>
      <c r="M16" s="1"/>
      <c r="N16" s="1">
        <v>4</v>
      </c>
      <c r="O16" s="3">
        <v>40.049999999999997</v>
      </c>
      <c r="P16" s="1"/>
      <c r="Q16" s="1">
        <v>14</v>
      </c>
      <c r="R16" s="1">
        <v>13</v>
      </c>
      <c r="S16" s="1"/>
      <c r="T16" s="1"/>
      <c r="U16" s="1">
        <v>11</v>
      </c>
      <c r="V16" s="1">
        <v>77</v>
      </c>
      <c r="W16" s="1">
        <v>54</v>
      </c>
      <c r="X16" s="1">
        <v>29</v>
      </c>
      <c r="Y16" s="1">
        <v>2</v>
      </c>
    </row>
    <row r="17" spans="1:25" x14ac:dyDescent="0.3">
      <c r="A17" s="1" t="s">
        <v>58</v>
      </c>
      <c r="B17" s="1">
        <v>20</v>
      </c>
      <c r="C17" s="1">
        <v>7</v>
      </c>
      <c r="D17" s="1">
        <v>5</v>
      </c>
      <c r="E17" s="1">
        <v>8</v>
      </c>
      <c r="F17" s="3">
        <v>891</v>
      </c>
      <c r="G17" s="19">
        <v>51</v>
      </c>
      <c r="H17" s="1">
        <v>37</v>
      </c>
      <c r="I17" s="1"/>
      <c r="J17" s="1"/>
      <c r="K17" s="1">
        <v>5</v>
      </c>
      <c r="L17" s="1"/>
      <c r="M17" s="1"/>
      <c r="N17" s="1">
        <v>4.5</v>
      </c>
      <c r="O17" s="3">
        <v>44.55</v>
      </c>
      <c r="P17" s="1"/>
      <c r="Q17" s="1">
        <v>1</v>
      </c>
      <c r="R17" s="1">
        <v>5</v>
      </c>
      <c r="S17" s="1"/>
      <c r="T17" s="1"/>
      <c r="U17" s="1">
        <v>6</v>
      </c>
      <c r="V17" s="1">
        <v>104</v>
      </c>
      <c r="W17" s="1">
        <v>47</v>
      </c>
      <c r="X17" s="1">
        <v>37</v>
      </c>
      <c r="Y17" s="1"/>
    </row>
    <row r="18" spans="1:25" x14ac:dyDescent="0.3">
      <c r="A18" s="1" t="s">
        <v>60</v>
      </c>
      <c r="B18" s="1">
        <v>20</v>
      </c>
      <c r="C18" s="1">
        <v>6</v>
      </c>
      <c r="D18" s="1">
        <v>14</v>
      </c>
      <c r="E18" s="1"/>
      <c r="F18" s="3">
        <v>822</v>
      </c>
      <c r="G18" s="19">
        <v>51</v>
      </c>
      <c r="H18" s="1">
        <v>31</v>
      </c>
      <c r="I18" s="1"/>
      <c r="J18" s="1"/>
      <c r="K18" s="1">
        <v>17</v>
      </c>
      <c r="L18" s="1"/>
      <c r="M18" s="1"/>
      <c r="N18" s="1">
        <v>4.0999999999999996</v>
      </c>
      <c r="O18" s="3">
        <v>41.1</v>
      </c>
      <c r="P18" s="1"/>
      <c r="Q18" s="1">
        <v>4</v>
      </c>
      <c r="R18" s="1">
        <v>16</v>
      </c>
      <c r="S18" s="1"/>
      <c r="T18" s="1">
        <v>2</v>
      </c>
      <c r="U18" s="1">
        <v>8</v>
      </c>
      <c r="V18" s="1">
        <v>87</v>
      </c>
      <c r="W18" s="1">
        <v>52</v>
      </c>
      <c r="X18" s="1">
        <v>31</v>
      </c>
      <c r="Y18" s="1"/>
    </row>
    <row r="19" spans="1:25" x14ac:dyDescent="0.3">
      <c r="A19" s="1" t="s">
        <v>45</v>
      </c>
      <c r="B19" s="1">
        <v>20</v>
      </c>
      <c r="C19" s="1">
        <v>11</v>
      </c>
      <c r="D19" s="1">
        <v>9</v>
      </c>
      <c r="E19" s="1"/>
      <c r="F19" s="3">
        <v>896</v>
      </c>
      <c r="G19" s="19">
        <v>50</v>
      </c>
      <c r="H19" s="1">
        <v>35</v>
      </c>
      <c r="I19" s="1"/>
      <c r="J19" s="1"/>
      <c r="K19" s="1"/>
      <c r="L19" s="1"/>
      <c r="M19" s="1"/>
      <c r="N19" s="1">
        <v>4.5</v>
      </c>
      <c r="O19" s="3">
        <v>44.8</v>
      </c>
      <c r="P19" s="1"/>
      <c r="Q19" s="1">
        <v>6</v>
      </c>
      <c r="R19" s="1"/>
      <c r="S19" s="1"/>
      <c r="T19" s="1"/>
      <c r="U19" s="1">
        <v>4</v>
      </c>
      <c r="V19" s="1">
        <v>101</v>
      </c>
      <c r="W19" s="1">
        <v>54</v>
      </c>
      <c r="X19" s="1">
        <v>35</v>
      </c>
      <c r="Y19" s="1"/>
    </row>
    <row r="20" spans="1:25" x14ac:dyDescent="0.3">
      <c r="A20" s="1" t="s">
        <v>48</v>
      </c>
      <c r="B20" s="1">
        <v>20</v>
      </c>
      <c r="C20" s="1">
        <v>6</v>
      </c>
      <c r="D20" s="1">
        <v>14</v>
      </c>
      <c r="E20" s="1"/>
      <c r="F20" s="3">
        <v>812</v>
      </c>
      <c r="G20" s="19">
        <v>50</v>
      </c>
      <c r="H20" s="1">
        <v>32</v>
      </c>
      <c r="I20" s="1"/>
      <c r="J20" s="1"/>
      <c r="K20" s="1"/>
      <c r="L20" s="1"/>
      <c r="M20" s="1"/>
      <c r="N20" s="1">
        <v>4.0999999999999996</v>
      </c>
      <c r="O20" s="3">
        <v>40.6</v>
      </c>
      <c r="P20" s="1"/>
      <c r="Q20" s="1">
        <v>27</v>
      </c>
      <c r="R20" s="1"/>
      <c r="S20" s="1"/>
      <c r="T20" s="1"/>
      <c r="U20" s="1">
        <v>4</v>
      </c>
      <c r="V20" s="1">
        <v>77</v>
      </c>
      <c r="W20" s="1">
        <v>60</v>
      </c>
      <c r="X20" s="1">
        <v>32</v>
      </c>
      <c r="Y20" s="1"/>
    </row>
    <row r="21" spans="1:25" x14ac:dyDescent="0.3">
      <c r="A21" s="1" t="s">
        <v>49</v>
      </c>
      <c r="B21" s="1">
        <v>20</v>
      </c>
      <c r="C21" s="1">
        <v>4</v>
      </c>
      <c r="D21" s="1">
        <v>16</v>
      </c>
      <c r="E21" s="1"/>
      <c r="F21" s="3">
        <v>811</v>
      </c>
      <c r="G21" s="19">
        <v>50</v>
      </c>
      <c r="H21" s="1">
        <v>21</v>
      </c>
      <c r="I21" s="1"/>
      <c r="J21" s="1"/>
      <c r="K21" s="1"/>
      <c r="L21" s="1"/>
      <c r="M21" s="1"/>
      <c r="N21" s="1">
        <v>4.0999999999999996</v>
      </c>
      <c r="O21" s="3">
        <v>40.549999999999997</v>
      </c>
      <c r="P21" s="1"/>
      <c r="Q21" s="1">
        <v>6</v>
      </c>
      <c r="R21" s="1"/>
      <c r="S21" s="1"/>
      <c r="T21" s="1">
        <v>8</v>
      </c>
      <c r="U21" s="1">
        <v>23</v>
      </c>
      <c r="V21" s="1">
        <v>110</v>
      </c>
      <c r="W21" s="1">
        <v>32</v>
      </c>
      <c r="X21" s="1">
        <v>21</v>
      </c>
      <c r="Y21" s="1"/>
    </row>
    <row r="22" spans="1:25" x14ac:dyDescent="0.3">
      <c r="A22" s="1" t="s">
        <v>59</v>
      </c>
      <c r="B22" s="1">
        <v>20</v>
      </c>
      <c r="C22" s="1">
        <v>7</v>
      </c>
      <c r="D22" s="1">
        <v>13</v>
      </c>
      <c r="E22" s="1"/>
      <c r="F22" s="3">
        <v>867</v>
      </c>
      <c r="G22" s="26">
        <v>48</v>
      </c>
      <c r="H22" s="1">
        <v>28</v>
      </c>
      <c r="I22" s="1"/>
      <c r="J22" s="1"/>
      <c r="K22" s="1">
        <v>1</v>
      </c>
      <c r="L22" s="1"/>
      <c r="M22" s="1"/>
      <c r="N22" s="1">
        <v>4.3</v>
      </c>
      <c r="O22" s="3">
        <v>43.35</v>
      </c>
      <c r="P22" s="1"/>
      <c r="Q22" s="1">
        <v>9</v>
      </c>
      <c r="R22" s="1">
        <v>1</v>
      </c>
      <c r="S22" s="1"/>
      <c r="T22" s="1"/>
      <c r="U22" s="1">
        <v>3</v>
      </c>
      <c r="V22" s="1">
        <v>105</v>
      </c>
      <c r="W22" s="1">
        <v>54</v>
      </c>
      <c r="X22" s="1">
        <v>28</v>
      </c>
      <c r="Y22" s="1"/>
    </row>
    <row r="23" spans="1:25" x14ac:dyDescent="0.3">
      <c r="A23" s="1" t="s">
        <v>52</v>
      </c>
      <c r="B23" s="1">
        <v>20</v>
      </c>
      <c r="C23" s="1">
        <v>7</v>
      </c>
      <c r="D23" s="1">
        <v>13</v>
      </c>
      <c r="E23" s="1"/>
      <c r="F23" s="3">
        <v>797</v>
      </c>
      <c r="G23" s="26">
        <v>48</v>
      </c>
      <c r="H23" s="1">
        <v>23</v>
      </c>
      <c r="I23" s="1"/>
      <c r="J23" s="1"/>
      <c r="K23" s="1"/>
      <c r="L23" s="1"/>
      <c r="M23" s="1"/>
      <c r="N23" s="1">
        <v>4</v>
      </c>
      <c r="O23" s="3">
        <v>39.85</v>
      </c>
      <c r="P23" s="1"/>
      <c r="Q23" s="1">
        <v>7</v>
      </c>
      <c r="R23" s="1"/>
      <c r="S23" s="1">
        <v>1</v>
      </c>
      <c r="T23" s="1">
        <v>4</v>
      </c>
      <c r="U23" s="1">
        <v>41</v>
      </c>
      <c r="V23" s="1">
        <v>93</v>
      </c>
      <c r="W23" s="1">
        <v>31</v>
      </c>
      <c r="X23" s="1">
        <v>23</v>
      </c>
      <c r="Y23" s="1"/>
    </row>
    <row r="24" spans="1:25" x14ac:dyDescent="0.3">
      <c r="A24" s="1" t="s">
        <v>50</v>
      </c>
      <c r="B24" s="1">
        <v>20</v>
      </c>
      <c r="C24" s="1">
        <v>4</v>
      </c>
      <c r="D24" s="1">
        <v>16</v>
      </c>
      <c r="E24" s="1"/>
      <c r="F24" s="3">
        <v>794</v>
      </c>
      <c r="G24" s="26">
        <v>46</v>
      </c>
      <c r="H24" s="1">
        <v>19</v>
      </c>
      <c r="I24" s="1"/>
      <c r="J24" s="1"/>
      <c r="K24" s="1"/>
      <c r="L24" s="1"/>
      <c r="M24" s="1"/>
      <c r="N24" s="1">
        <v>4</v>
      </c>
      <c r="O24" s="3">
        <v>39.700000000000003</v>
      </c>
      <c r="P24" s="1"/>
      <c r="Q24" s="1">
        <v>4</v>
      </c>
      <c r="R24" s="1"/>
      <c r="S24" s="1">
        <v>3</v>
      </c>
      <c r="T24" s="1">
        <v>6</v>
      </c>
      <c r="U24" s="1">
        <v>35</v>
      </c>
      <c r="V24" s="1">
        <v>105</v>
      </c>
      <c r="W24" s="1">
        <v>28</v>
      </c>
      <c r="X24" s="1">
        <v>19</v>
      </c>
      <c r="Y24" s="1"/>
    </row>
    <row r="25" spans="1:25" x14ac:dyDescent="0.3">
      <c r="A25" s="1" t="s">
        <v>51</v>
      </c>
      <c r="B25" s="1">
        <v>20</v>
      </c>
      <c r="C25" s="1">
        <v>4</v>
      </c>
      <c r="D25" s="1">
        <v>16</v>
      </c>
      <c r="E25" s="1"/>
      <c r="F25" s="3">
        <v>774</v>
      </c>
      <c r="G25" s="26">
        <v>45</v>
      </c>
      <c r="H25" s="1">
        <v>22</v>
      </c>
      <c r="I25" s="1"/>
      <c r="J25" s="1"/>
      <c r="K25" s="1">
        <v>2</v>
      </c>
      <c r="L25" s="1"/>
      <c r="M25" s="1"/>
      <c r="N25" s="1">
        <v>3.9</v>
      </c>
      <c r="O25" s="3">
        <v>38.700000000000003</v>
      </c>
      <c r="P25" s="1"/>
      <c r="Q25" s="1">
        <v>1</v>
      </c>
      <c r="R25" s="1">
        <v>3</v>
      </c>
      <c r="S25" s="1">
        <v>4</v>
      </c>
      <c r="T25" s="1">
        <v>12</v>
      </c>
      <c r="U25" s="1">
        <v>41</v>
      </c>
      <c r="V25" s="1">
        <v>94</v>
      </c>
      <c r="W25" s="1">
        <v>23</v>
      </c>
      <c r="X25" s="1">
        <v>22</v>
      </c>
      <c r="Y25" s="1"/>
    </row>
    <row r="26" spans="1:25" x14ac:dyDescent="0.3">
      <c r="A26" s="1" t="s">
        <v>56</v>
      </c>
      <c r="B26" s="1">
        <v>20</v>
      </c>
      <c r="C26" s="1">
        <v>2</v>
      </c>
      <c r="D26" s="1">
        <v>18</v>
      </c>
      <c r="E26" s="1"/>
      <c r="F26" s="3">
        <v>734</v>
      </c>
      <c r="G26" s="26">
        <v>45</v>
      </c>
      <c r="H26" s="1">
        <v>12</v>
      </c>
      <c r="I26" s="1"/>
      <c r="J26" s="1"/>
      <c r="K26" s="1">
        <v>2</v>
      </c>
      <c r="L26" s="1"/>
      <c r="M26" s="1"/>
      <c r="N26" s="1">
        <v>3.7</v>
      </c>
      <c r="O26" s="3">
        <v>36.700000000000003</v>
      </c>
      <c r="P26" s="1"/>
      <c r="Q26" s="1">
        <v>17</v>
      </c>
      <c r="R26" s="1">
        <v>3</v>
      </c>
      <c r="S26" s="1">
        <v>2</v>
      </c>
      <c r="T26" s="1">
        <v>4</v>
      </c>
      <c r="U26" s="1">
        <v>26</v>
      </c>
      <c r="V26" s="1">
        <v>106</v>
      </c>
      <c r="W26" s="1">
        <v>30</v>
      </c>
      <c r="X26" s="1">
        <v>12</v>
      </c>
      <c r="Y26" s="1"/>
    </row>
    <row r="27" spans="1:25" x14ac:dyDescent="0.3">
      <c r="A27" s="1" t="s">
        <v>57</v>
      </c>
      <c r="B27" s="1">
        <v>20</v>
      </c>
      <c r="C27" s="1">
        <v>4</v>
      </c>
      <c r="D27" s="1">
        <v>16</v>
      </c>
      <c r="E27" s="1"/>
      <c r="F27" s="3">
        <v>692</v>
      </c>
      <c r="G27" s="26">
        <v>42</v>
      </c>
      <c r="H27" s="1">
        <v>7</v>
      </c>
      <c r="I27" s="1"/>
      <c r="J27" s="1"/>
      <c r="K27" s="1"/>
      <c r="L27" s="1"/>
      <c r="M27" s="1"/>
      <c r="N27" s="1">
        <v>3.5</v>
      </c>
      <c r="O27" s="3">
        <v>34.6</v>
      </c>
      <c r="P27" s="1"/>
      <c r="Q27" s="1">
        <v>10</v>
      </c>
      <c r="R27" s="1">
        <v>1</v>
      </c>
      <c r="S27" s="1">
        <v>6</v>
      </c>
      <c r="T27" s="1">
        <v>20</v>
      </c>
      <c r="U27" s="1">
        <v>39</v>
      </c>
      <c r="V27" s="1">
        <v>98</v>
      </c>
      <c r="W27" s="1">
        <v>19</v>
      </c>
      <c r="X27" s="1">
        <v>7</v>
      </c>
      <c r="Y27" s="1"/>
    </row>
    <row r="28" spans="1:25" x14ac:dyDescent="0.3">
      <c r="A28" s="1" t="s">
        <v>61</v>
      </c>
      <c r="B28" s="1">
        <v>20</v>
      </c>
      <c r="C28" s="1">
        <v>2</v>
      </c>
      <c r="D28" s="1">
        <v>18</v>
      </c>
      <c r="E28" s="1"/>
      <c r="F28" s="3">
        <v>499</v>
      </c>
      <c r="G28" s="1">
        <v>39</v>
      </c>
      <c r="H28" s="1">
        <v>4</v>
      </c>
      <c r="I28" s="1"/>
      <c r="J28" s="1"/>
      <c r="K28" s="1">
        <v>6</v>
      </c>
      <c r="L28" s="1"/>
      <c r="M28" s="1"/>
      <c r="N28" s="1">
        <v>2.5</v>
      </c>
      <c r="O28" s="3">
        <v>24.95</v>
      </c>
      <c r="P28" s="1"/>
      <c r="Q28" s="1">
        <v>45</v>
      </c>
      <c r="R28" s="1">
        <v>9</v>
      </c>
      <c r="S28" s="1">
        <v>9</v>
      </c>
      <c r="T28" s="1">
        <v>21</v>
      </c>
      <c r="U28" s="1">
        <v>36</v>
      </c>
      <c r="V28" s="1">
        <v>64</v>
      </c>
      <c r="W28" s="1">
        <v>12</v>
      </c>
      <c r="X28" s="1">
        <v>4</v>
      </c>
      <c r="Y28" s="1"/>
    </row>
    <row r="29" spans="1:25" x14ac:dyDescent="0.3">
      <c r="A29" s="1" t="s">
        <v>62</v>
      </c>
      <c r="B29" s="1">
        <v>20</v>
      </c>
      <c r="C29" s="1">
        <v>1</v>
      </c>
      <c r="D29" s="1">
        <v>19</v>
      </c>
      <c r="E29" s="1"/>
      <c r="F29" s="3">
        <v>485</v>
      </c>
      <c r="G29" s="1">
        <v>38</v>
      </c>
      <c r="H29" s="1">
        <v>5</v>
      </c>
      <c r="I29" s="1"/>
      <c r="J29" s="1"/>
      <c r="K29" s="1"/>
      <c r="L29" s="1"/>
      <c r="M29" s="1"/>
      <c r="N29" s="1">
        <v>2.4</v>
      </c>
      <c r="O29" s="3">
        <v>24.25</v>
      </c>
      <c r="P29" s="1"/>
      <c r="Q29" s="1">
        <v>66</v>
      </c>
      <c r="R29" s="1">
        <v>1</v>
      </c>
      <c r="S29" s="1">
        <v>4</v>
      </c>
      <c r="T29" s="1">
        <v>9</v>
      </c>
      <c r="U29" s="1">
        <v>37</v>
      </c>
      <c r="V29" s="1">
        <v>68</v>
      </c>
      <c r="W29" s="1">
        <v>10</v>
      </c>
      <c r="X29" s="1">
        <v>5</v>
      </c>
      <c r="Y29" s="1"/>
    </row>
    <row r="30" spans="1:25" x14ac:dyDescent="0.3">
      <c r="A30" s="1" t="s">
        <v>29</v>
      </c>
      <c r="B30" s="20">
        <v>16</v>
      </c>
      <c r="C30" s="1">
        <v>14</v>
      </c>
      <c r="D30" s="1">
        <v>2</v>
      </c>
      <c r="E30" s="1"/>
      <c r="F30" s="3">
        <v>893</v>
      </c>
      <c r="G30" s="19">
        <v>64</v>
      </c>
      <c r="H30" s="1">
        <v>97</v>
      </c>
      <c r="I30" s="1">
        <v>1</v>
      </c>
      <c r="J30" s="1">
        <v>20</v>
      </c>
      <c r="K30" s="1">
        <v>32</v>
      </c>
      <c r="L30" s="1"/>
      <c r="M30" s="1"/>
      <c r="N30" s="1">
        <v>5.6</v>
      </c>
      <c r="O30" s="3">
        <v>55.8125</v>
      </c>
      <c r="P30" s="1"/>
      <c r="Q30" s="1"/>
      <c r="R30" s="1">
        <v>12</v>
      </c>
      <c r="S30" s="1"/>
      <c r="T30" s="1"/>
      <c r="U30" s="1"/>
      <c r="V30" s="1">
        <v>4</v>
      </c>
      <c r="W30" s="1">
        <v>27</v>
      </c>
      <c r="X30" s="1">
        <v>97</v>
      </c>
      <c r="Y30" s="1">
        <v>20</v>
      </c>
    </row>
    <row r="31" spans="1:25" x14ac:dyDescent="0.3">
      <c r="A31" s="1" t="s">
        <v>36</v>
      </c>
      <c r="B31" s="20">
        <v>16</v>
      </c>
      <c r="C31" s="1">
        <v>10</v>
      </c>
      <c r="D31" s="1">
        <v>6</v>
      </c>
      <c r="E31" s="1"/>
      <c r="F31" s="3">
        <v>808</v>
      </c>
      <c r="G31" s="19">
        <v>56</v>
      </c>
      <c r="H31" s="1">
        <v>62</v>
      </c>
      <c r="I31" s="1"/>
      <c r="J31" s="1">
        <v>2</v>
      </c>
      <c r="K31" s="1">
        <v>6</v>
      </c>
      <c r="L31" s="1"/>
      <c r="M31" s="1"/>
      <c r="N31" s="1">
        <v>5</v>
      </c>
      <c r="O31" s="3">
        <v>50.5</v>
      </c>
      <c r="P31" s="1"/>
      <c r="Q31" s="1">
        <v>4</v>
      </c>
      <c r="R31" s="1">
        <v>3</v>
      </c>
      <c r="S31" s="1"/>
      <c r="T31" s="1"/>
      <c r="U31" s="1">
        <v>1</v>
      </c>
      <c r="V31" s="1">
        <v>23</v>
      </c>
      <c r="W31" s="1">
        <v>65</v>
      </c>
      <c r="X31" s="1">
        <v>62</v>
      </c>
      <c r="Y31" s="1">
        <v>2</v>
      </c>
    </row>
    <row r="32" spans="1:25" x14ac:dyDescent="0.3">
      <c r="A32" s="1" t="s">
        <v>34</v>
      </c>
      <c r="B32" s="20">
        <v>16</v>
      </c>
      <c r="C32" s="1">
        <v>6</v>
      </c>
      <c r="D32" s="1">
        <v>10</v>
      </c>
      <c r="E32" s="1"/>
      <c r="F32" s="3">
        <v>622</v>
      </c>
      <c r="G32" s="19">
        <v>53</v>
      </c>
      <c r="H32" s="1">
        <v>12</v>
      </c>
      <c r="I32" s="1"/>
      <c r="J32" s="1">
        <v>9</v>
      </c>
      <c r="K32" s="1">
        <v>31</v>
      </c>
      <c r="L32" s="1"/>
      <c r="M32" s="1"/>
      <c r="N32" s="1">
        <v>3.9</v>
      </c>
      <c r="O32" s="3">
        <v>38.875</v>
      </c>
      <c r="P32" s="1"/>
      <c r="Q32" s="1"/>
      <c r="R32" s="1">
        <v>22</v>
      </c>
      <c r="S32" s="1"/>
      <c r="T32" s="1">
        <v>3</v>
      </c>
      <c r="U32" s="1">
        <v>8</v>
      </c>
      <c r="V32" s="1">
        <v>82</v>
      </c>
      <c r="W32" s="1">
        <v>24</v>
      </c>
      <c r="X32" s="1">
        <v>12</v>
      </c>
      <c r="Y32" s="1">
        <v>9</v>
      </c>
    </row>
    <row r="33" spans="1:25" x14ac:dyDescent="0.3">
      <c r="A33" s="1" t="s">
        <v>53</v>
      </c>
      <c r="B33" s="20">
        <v>13</v>
      </c>
      <c r="C33" s="1">
        <v>8</v>
      </c>
      <c r="D33" s="1">
        <v>5</v>
      </c>
      <c r="E33" s="1"/>
      <c r="F33" s="3">
        <v>608</v>
      </c>
      <c r="G33" s="19">
        <v>56</v>
      </c>
      <c r="H33" s="1">
        <v>29</v>
      </c>
      <c r="I33" s="1"/>
      <c r="J33" s="1">
        <v>3</v>
      </c>
      <c r="K33" s="1">
        <v>8</v>
      </c>
      <c r="L33" s="1"/>
      <c r="M33" s="1"/>
      <c r="N33" s="1">
        <v>4.7</v>
      </c>
      <c r="O33" s="3">
        <v>46.769199999999998</v>
      </c>
      <c r="P33" s="1"/>
      <c r="Q33" s="1"/>
      <c r="R33" s="1">
        <v>5</v>
      </c>
      <c r="S33" s="1"/>
      <c r="T33" s="1"/>
      <c r="U33" s="1">
        <v>1</v>
      </c>
      <c r="V33" s="1">
        <v>53</v>
      </c>
      <c r="W33" s="1">
        <v>39</v>
      </c>
      <c r="X33" s="1">
        <v>29</v>
      </c>
      <c r="Y33" s="1">
        <v>3</v>
      </c>
    </row>
    <row r="34" spans="1:25" x14ac:dyDescent="0.3">
      <c r="A34" s="1" t="s">
        <v>63</v>
      </c>
      <c r="B34" s="20">
        <v>8</v>
      </c>
      <c r="C34" s="1"/>
      <c r="D34" s="1">
        <v>8</v>
      </c>
      <c r="E34" s="1"/>
      <c r="F34" s="3">
        <v>141</v>
      </c>
      <c r="G34" s="1">
        <v>27</v>
      </c>
      <c r="H34" s="1"/>
      <c r="I34" s="1"/>
      <c r="J34" s="1"/>
      <c r="K34" s="1">
        <v>2</v>
      </c>
      <c r="L34" s="1"/>
      <c r="M34" s="1"/>
      <c r="N34" s="1">
        <v>1.8</v>
      </c>
      <c r="O34" s="3">
        <v>17.600000000000001</v>
      </c>
      <c r="P34" s="1"/>
      <c r="Q34" s="1">
        <v>27</v>
      </c>
      <c r="R34" s="1">
        <v>5</v>
      </c>
      <c r="S34" s="1">
        <v>8</v>
      </c>
      <c r="T34" s="1">
        <v>9</v>
      </c>
      <c r="U34" s="1">
        <v>13</v>
      </c>
      <c r="V34" s="1">
        <v>14</v>
      </c>
      <c r="W34" s="1">
        <v>4</v>
      </c>
      <c r="X34" s="1"/>
      <c r="Y34" s="1"/>
    </row>
  </sheetData>
  <autoFilter ref="A1:Y1" xr:uid="{00000000-0009-0000-0000-000003000000}">
    <sortState xmlns:xlrd2="http://schemas.microsoft.com/office/spreadsheetml/2017/richdata2" ref="A2:Y34">
      <sortCondition descending="1" ref="B1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7"/>
  <sheetViews>
    <sheetView workbookViewId="0"/>
  </sheetViews>
  <sheetFormatPr defaultRowHeight="14.4" x14ac:dyDescent="0.3"/>
  <cols>
    <col min="1" max="1" width="10.77734375" style="4" bestFit="1" customWidth="1"/>
    <col min="2" max="2" width="20.6640625" bestFit="1" customWidth="1"/>
    <col min="3" max="3" width="13.21875" bestFit="1" customWidth="1"/>
    <col min="4" max="4" width="6.109375" bestFit="1" customWidth="1"/>
    <col min="5" max="5" width="5" bestFit="1" customWidth="1"/>
    <col min="6" max="6" width="4.109375" bestFit="1" customWidth="1"/>
    <col min="7" max="7" width="5.6640625" bestFit="1" customWidth="1"/>
    <col min="8" max="8" width="8.77734375" bestFit="1" customWidth="1"/>
    <col min="9" max="9" width="5.44140625" bestFit="1" customWidth="1"/>
    <col min="10" max="10" width="7.44140625" bestFit="1" customWidth="1"/>
    <col min="11" max="11" width="5.21875" bestFit="1" customWidth="1"/>
    <col min="12" max="12" width="15.5546875" bestFit="1" customWidth="1"/>
    <col min="13" max="13" width="16.88671875" bestFit="1" customWidth="1"/>
    <col min="14" max="14" width="12.21875" bestFit="1" customWidth="1"/>
    <col min="15" max="15" width="17.33203125" bestFit="1" customWidth="1"/>
    <col min="16" max="16" width="13.77734375" bestFit="1" customWidth="1"/>
    <col min="17" max="17" width="12.88671875" bestFit="1" customWidth="1"/>
    <col min="18" max="18" width="9.5546875" bestFit="1" customWidth="1"/>
    <col min="19" max="19" width="9" bestFit="1" customWidth="1"/>
    <col min="20" max="20" width="7.6640625" bestFit="1" customWidth="1"/>
    <col min="21" max="27" width="10.21875" bestFit="1" customWidth="1"/>
    <col min="28" max="28" width="11.88671875" bestFit="1" customWidth="1"/>
  </cols>
  <sheetData>
    <row r="1" spans="1:28" s="10" customFormat="1" x14ac:dyDescent="0.3">
      <c r="A1" s="9" t="s">
        <v>67</v>
      </c>
      <c r="B1" s="9" t="s">
        <v>65</v>
      </c>
      <c r="C1" s="9" t="s">
        <v>66</v>
      </c>
      <c r="D1" s="9" t="s">
        <v>0</v>
      </c>
      <c r="E1" s="9" t="s">
        <v>1</v>
      </c>
      <c r="F1" s="9" t="s">
        <v>2</v>
      </c>
      <c r="G1" s="9" t="s">
        <v>3</v>
      </c>
      <c r="H1" s="9" t="s">
        <v>4</v>
      </c>
      <c r="I1" s="9" t="s">
        <v>5</v>
      </c>
      <c r="J1" s="9" t="s">
        <v>6</v>
      </c>
      <c r="K1" s="9">
        <v>64</v>
      </c>
      <c r="L1" s="9" t="s">
        <v>7</v>
      </c>
      <c r="M1" s="9" t="s">
        <v>8</v>
      </c>
      <c r="N1" s="9" t="s">
        <v>9</v>
      </c>
      <c r="O1" s="9" t="s">
        <v>10</v>
      </c>
      <c r="P1" s="9" t="s">
        <v>11</v>
      </c>
      <c r="Q1" s="9" t="s">
        <v>12</v>
      </c>
      <c r="R1" s="9" t="s">
        <v>13</v>
      </c>
      <c r="S1" s="9" t="s">
        <v>14</v>
      </c>
      <c r="T1" s="9" t="s">
        <v>15</v>
      </c>
      <c r="U1" s="9" t="s">
        <v>16</v>
      </c>
      <c r="V1" s="9" t="s">
        <v>17</v>
      </c>
      <c r="W1" s="9" t="s">
        <v>18</v>
      </c>
      <c r="X1" s="9" t="s">
        <v>19</v>
      </c>
      <c r="Y1" s="9" t="s">
        <v>20</v>
      </c>
      <c r="Z1" s="9" t="s">
        <v>21</v>
      </c>
      <c r="AA1" s="9" t="s">
        <v>22</v>
      </c>
      <c r="AB1" s="9" t="s">
        <v>23</v>
      </c>
    </row>
    <row r="2" spans="1:28" x14ac:dyDescent="0.3">
      <c r="A2" s="7" t="s">
        <v>25</v>
      </c>
      <c r="B2" s="1" t="s">
        <v>31</v>
      </c>
      <c r="C2" s="1" t="s">
        <v>37</v>
      </c>
      <c r="D2" s="1">
        <v>20</v>
      </c>
      <c r="E2" s="1">
        <v>12</v>
      </c>
      <c r="F2" s="1">
        <v>8</v>
      </c>
      <c r="G2" s="1"/>
      <c r="H2" s="3">
        <v>919</v>
      </c>
      <c r="I2" s="1">
        <v>55</v>
      </c>
      <c r="J2" s="1">
        <v>54</v>
      </c>
      <c r="K2" s="1"/>
      <c r="L2" s="1">
        <v>7</v>
      </c>
      <c r="M2" s="1">
        <v>21</v>
      </c>
      <c r="N2" s="1"/>
      <c r="O2" s="1"/>
      <c r="P2" s="1">
        <v>9.1999999999999993</v>
      </c>
      <c r="Q2" s="3">
        <v>45.95</v>
      </c>
      <c r="R2" s="1"/>
      <c r="S2" s="1">
        <v>6</v>
      </c>
      <c r="T2" s="1">
        <v>14</v>
      </c>
      <c r="U2" s="1"/>
      <c r="V2" s="1"/>
      <c r="W2" s="1"/>
      <c r="X2" s="1">
        <v>56</v>
      </c>
      <c r="Y2" s="1">
        <v>63</v>
      </c>
      <c r="Z2" s="1">
        <v>54</v>
      </c>
      <c r="AA2" s="1">
        <v>7</v>
      </c>
      <c r="AB2" s="1"/>
    </row>
    <row r="3" spans="1:28" x14ac:dyDescent="0.3">
      <c r="A3" s="8" t="s">
        <v>26</v>
      </c>
      <c r="B3" s="1" t="s">
        <v>32</v>
      </c>
      <c r="C3" s="1" t="s">
        <v>38</v>
      </c>
      <c r="D3" s="1">
        <v>20</v>
      </c>
      <c r="E3" s="1">
        <v>9</v>
      </c>
      <c r="F3" s="1">
        <v>11</v>
      </c>
      <c r="G3" s="1"/>
      <c r="H3" s="3">
        <v>855</v>
      </c>
      <c r="I3" s="1">
        <v>53</v>
      </c>
      <c r="J3" s="1">
        <v>41</v>
      </c>
      <c r="K3" s="1"/>
      <c r="L3" s="1">
        <v>4</v>
      </c>
      <c r="M3" s="1">
        <v>18</v>
      </c>
      <c r="N3" s="1"/>
      <c r="O3" s="1"/>
      <c r="P3" s="1">
        <v>8.6</v>
      </c>
      <c r="Q3" s="3">
        <v>42.75</v>
      </c>
      <c r="R3" s="1"/>
      <c r="S3" s="1">
        <v>14</v>
      </c>
      <c r="T3" s="1">
        <v>12</v>
      </c>
      <c r="U3" s="1"/>
      <c r="V3" s="1"/>
      <c r="W3" s="1">
        <v>2</v>
      </c>
      <c r="X3" s="1">
        <v>64</v>
      </c>
      <c r="Y3" s="1">
        <v>63</v>
      </c>
      <c r="Z3" s="1">
        <v>41</v>
      </c>
      <c r="AA3" s="1">
        <v>4</v>
      </c>
      <c r="AB3" s="1"/>
    </row>
    <row r="4" spans="1:28" x14ac:dyDescent="0.3">
      <c r="A4" s="8" t="s">
        <v>27</v>
      </c>
      <c r="B4" s="1" t="s">
        <v>33</v>
      </c>
      <c r="C4" s="1" t="s">
        <v>39</v>
      </c>
      <c r="D4" s="1">
        <v>20</v>
      </c>
      <c r="E4" s="1">
        <v>11</v>
      </c>
      <c r="F4" s="1">
        <v>9</v>
      </c>
      <c r="G4" s="1"/>
      <c r="H4" s="3">
        <v>842</v>
      </c>
      <c r="I4" s="1">
        <v>53</v>
      </c>
      <c r="J4" s="1">
        <v>45</v>
      </c>
      <c r="K4" s="1"/>
      <c r="L4" s="1">
        <v>4</v>
      </c>
      <c r="M4" s="1">
        <v>18</v>
      </c>
      <c r="N4" s="1"/>
      <c r="O4" s="1"/>
      <c r="P4" s="1">
        <v>8.4</v>
      </c>
      <c r="Q4" s="3">
        <v>42.1</v>
      </c>
      <c r="R4" s="1"/>
      <c r="S4" s="1">
        <v>17</v>
      </c>
      <c r="T4" s="1">
        <v>13</v>
      </c>
      <c r="U4" s="1"/>
      <c r="V4" s="1"/>
      <c r="W4" s="1">
        <v>1</v>
      </c>
      <c r="X4" s="1">
        <v>63</v>
      </c>
      <c r="Y4" s="1">
        <v>57</v>
      </c>
      <c r="Z4" s="1">
        <v>45</v>
      </c>
      <c r="AA4" s="1">
        <v>4</v>
      </c>
      <c r="AB4" s="1"/>
    </row>
    <row r="5" spans="1:28" x14ac:dyDescent="0.3">
      <c r="A5" s="7">
        <v>0.2</v>
      </c>
      <c r="B5" s="1" t="s">
        <v>29</v>
      </c>
      <c r="C5" s="1" t="s">
        <v>35</v>
      </c>
      <c r="D5" s="20">
        <v>16</v>
      </c>
      <c r="E5" s="1">
        <v>9</v>
      </c>
      <c r="F5" s="1">
        <v>7</v>
      </c>
      <c r="G5" s="1"/>
      <c r="H5" s="3">
        <v>771</v>
      </c>
      <c r="I5" s="1">
        <v>56</v>
      </c>
      <c r="J5" s="1">
        <v>46</v>
      </c>
      <c r="K5" s="1"/>
      <c r="L5" s="1">
        <v>8</v>
      </c>
      <c r="M5" s="1">
        <v>14</v>
      </c>
      <c r="N5" s="1"/>
      <c r="O5" s="1"/>
      <c r="P5" s="1">
        <v>9.6</v>
      </c>
      <c r="Q5" s="3">
        <v>48.1875</v>
      </c>
      <c r="R5" s="1"/>
      <c r="S5" s="1">
        <v>4</v>
      </c>
      <c r="T5" s="1">
        <v>6</v>
      </c>
      <c r="U5" s="1"/>
      <c r="V5" s="1"/>
      <c r="W5" s="1"/>
      <c r="X5" s="1">
        <v>49</v>
      </c>
      <c r="Y5" s="1">
        <v>47</v>
      </c>
      <c r="Z5" s="1">
        <v>46</v>
      </c>
      <c r="AA5" s="1">
        <v>8</v>
      </c>
      <c r="AB5" s="1"/>
    </row>
    <row r="6" spans="1:28" x14ac:dyDescent="0.3">
      <c r="A6" s="8" t="s">
        <v>24</v>
      </c>
      <c r="B6" s="1" t="s">
        <v>30</v>
      </c>
      <c r="C6" s="1" t="s">
        <v>36</v>
      </c>
      <c r="D6" s="20">
        <v>16</v>
      </c>
      <c r="E6" s="1">
        <v>11</v>
      </c>
      <c r="F6" s="1">
        <v>5</v>
      </c>
      <c r="G6" s="1"/>
      <c r="H6" s="3">
        <v>757</v>
      </c>
      <c r="I6" s="1">
        <v>54</v>
      </c>
      <c r="J6" s="1">
        <v>53</v>
      </c>
      <c r="K6" s="1"/>
      <c r="L6" s="1">
        <v>4</v>
      </c>
      <c r="M6" s="1">
        <v>11</v>
      </c>
      <c r="N6" s="1"/>
      <c r="O6" s="1"/>
      <c r="P6" s="1">
        <v>9.5</v>
      </c>
      <c r="Q6" s="3">
        <v>47.3125</v>
      </c>
      <c r="R6" s="1"/>
      <c r="S6" s="1">
        <v>10</v>
      </c>
      <c r="T6" s="1">
        <v>6</v>
      </c>
      <c r="U6" s="1"/>
      <c r="V6" s="1"/>
      <c r="W6" s="1"/>
      <c r="X6" s="1">
        <v>38</v>
      </c>
      <c r="Y6" s="1">
        <v>51</v>
      </c>
      <c r="Z6" s="1">
        <v>53</v>
      </c>
      <c r="AA6" s="1">
        <v>4</v>
      </c>
      <c r="AB6" s="1"/>
    </row>
    <row r="7" spans="1:28" x14ac:dyDescent="0.3">
      <c r="A7" s="8" t="s">
        <v>28</v>
      </c>
      <c r="B7" s="1" t="s">
        <v>34</v>
      </c>
      <c r="C7" s="1" t="s">
        <v>40</v>
      </c>
      <c r="D7" s="20">
        <v>12</v>
      </c>
      <c r="E7" s="1"/>
      <c r="F7" s="1">
        <v>12</v>
      </c>
      <c r="G7" s="1"/>
      <c r="H7" s="3">
        <v>311</v>
      </c>
      <c r="I7" s="1">
        <v>35</v>
      </c>
      <c r="J7" s="1">
        <v>2</v>
      </c>
      <c r="K7" s="1"/>
      <c r="L7" s="1"/>
      <c r="M7" s="1">
        <v>3</v>
      </c>
      <c r="N7" s="1"/>
      <c r="O7" s="1"/>
      <c r="P7" s="1">
        <v>5.2</v>
      </c>
      <c r="Q7" s="3">
        <v>25.9</v>
      </c>
      <c r="R7" s="1"/>
      <c r="S7" s="1">
        <v>36</v>
      </c>
      <c r="T7" s="1">
        <v>3</v>
      </c>
      <c r="U7" s="1">
        <v>2</v>
      </c>
      <c r="V7" s="1">
        <v>9</v>
      </c>
      <c r="W7" s="1">
        <v>19</v>
      </c>
      <c r="X7" s="1">
        <v>43</v>
      </c>
      <c r="Y7" s="1">
        <v>10</v>
      </c>
      <c r="Z7" s="1">
        <v>2</v>
      </c>
      <c r="AA7" s="1"/>
      <c r="AB7" s="1"/>
    </row>
  </sheetData>
  <autoFilter ref="A1:AB1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BF29B-30B1-42B5-A1B7-FEE5521F5317}">
  <dimension ref="A1:Y16"/>
  <sheetViews>
    <sheetView workbookViewId="0">
      <pane ySplit="1" topLeftCell="A5" activePane="bottomLeft" state="frozen"/>
      <selection pane="bottomLeft" activeCell="O2" activeCellId="2" sqref="A2:A16 F2:F16 O2:O16"/>
    </sheetView>
  </sheetViews>
  <sheetFormatPr defaultRowHeight="14.4" x14ac:dyDescent="0.3"/>
  <cols>
    <col min="1" max="1" width="16.77734375" bestFit="1" customWidth="1"/>
    <col min="2" max="2" width="6.109375" bestFit="1" customWidth="1"/>
    <col min="3" max="3" width="5" bestFit="1" customWidth="1"/>
    <col min="4" max="4" width="4.109375" bestFit="1" customWidth="1"/>
    <col min="5" max="5" width="5.6640625" bestFit="1" customWidth="1"/>
    <col min="6" max="6" width="8.77734375" bestFit="1" customWidth="1"/>
    <col min="7" max="7" width="5.44140625" bestFit="1" customWidth="1"/>
    <col min="8" max="8" width="7.44140625" bestFit="1" customWidth="1"/>
    <col min="9" max="9" width="3" bestFit="1" customWidth="1"/>
    <col min="10" max="10" width="15.5546875" bestFit="1" customWidth="1"/>
    <col min="11" max="11" width="16.88671875" bestFit="1" customWidth="1"/>
    <col min="12" max="12" width="12.21875" bestFit="1" customWidth="1"/>
    <col min="13" max="13" width="17.33203125" bestFit="1" customWidth="1"/>
    <col min="14" max="14" width="13.77734375" bestFit="1" customWidth="1"/>
    <col min="15" max="15" width="12.88671875" bestFit="1" customWidth="1"/>
    <col min="16" max="16" width="9.5546875" bestFit="1" customWidth="1"/>
    <col min="17" max="17" width="9" bestFit="1" customWidth="1"/>
    <col min="18" max="18" width="7.6640625" bestFit="1" customWidth="1"/>
    <col min="19" max="25" width="10.21875" bestFit="1" customWidth="1"/>
  </cols>
  <sheetData>
    <row r="1" spans="1:25" x14ac:dyDescent="0.3">
      <c r="A1" s="2" t="s">
        <v>64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>
        <v>64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</row>
    <row r="2" spans="1:25" x14ac:dyDescent="0.3">
      <c r="A2" s="1" t="s">
        <v>102</v>
      </c>
      <c r="B2" s="1">
        <v>24</v>
      </c>
      <c r="C2" s="1">
        <v>23</v>
      </c>
      <c r="D2" s="1">
        <v>1</v>
      </c>
      <c r="E2" s="1"/>
      <c r="F2" s="3">
        <v>1339</v>
      </c>
      <c r="G2" s="19">
        <v>64</v>
      </c>
      <c r="H2" s="1">
        <v>124</v>
      </c>
      <c r="I2" s="1">
        <v>1</v>
      </c>
      <c r="J2" s="1">
        <v>25</v>
      </c>
      <c r="K2" s="1">
        <v>33</v>
      </c>
      <c r="L2" s="1"/>
      <c r="M2" s="1"/>
      <c r="N2" s="1">
        <v>5.6</v>
      </c>
      <c r="O2" s="3">
        <v>55.791699999999999</v>
      </c>
      <c r="P2" s="1"/>
      <c r="Q2" s="1"/>
      <c r="R2" s="1">
        <v>8</v>
      </c>
      <c r="S2" s="1"/>
      <c r="T2" s="1"/>
      <c r="U2" s="1">
        <v>1</v>
      </c>
      <c r="V2" s="1">
        <v>18</v>
      </c>
      <c r="W2" s="1">
        <v>64</v>
      </c>
      <c r="X2" s="1">
        <v>124</v>
      </c>
      <c r="Y2" s="1">
        <v>25</v>
      </c>
    </row>
    <row r="3" spans="1:25" x14ac:dyDescent="0.3">
      <c r="A3" s="1" t="s">
        <v>94</v>
      </c>
      <c r="B3" s="1">
        <v>24</v>
      </c>
      <c r="C3" s="1">
        <v>6</v>
      </c>
      <c r="D3" s="1">
        <v>18</v>
      </c>
      <c r="E3" s="1"/>
      <c r="F3" s="3">
        <v>973</v>
      </c>
      <c r="G3" s="1">
        <v>57</v>
      </c>
      <c r="H3" s="1">
        <v>30</v>
      </c>
      <c r="I3" s="1"/>
      <c r="J3" s="1">
        <v>9</v>
      </c>
      <c r="K3" s="1">
        <v>22</v>
      </c>
      <c r="L3" s="1"/>
      <c r="M3" s="1"/>
      <c r="N3" s="1">
        <v>4.0999999999999996</v>
      </c>
      <c r="O3" s="3">
        <v>40.541699999999999</v>
      </c>
      <c r="P3" s="1"/>
      <c r="Q3" s="1">
        <v>13</v>
      </c>
      <c r="R3" s="1">
        <v>15</v>
      </c>
      <c r="S3" s="1"/>
      <c r="T3" s="1">
        <v>5</v>
      </c>
      <c r="U3" s="1">
        <v>13</v>
      </c>
      <c r="V3" s="1">
        <v>103</v>
      </c>
      <c r="W3" s="1">
        <v>52</v>
      </c>
      <c r="X3" s="1">
        <v>30</v>
      </c>
      <c r="Y3" s="1">
        <v>9</v>
      </c>
    </row>
    <row r="4" spans="1:25" x14ac:dyDescent="0.3">
      <c r="A4" s="1" t="s">
        <v>85</v>
      </c>
      <c r="B4" s="1">
        <v>20</v>
      </c>
      <c r="C4" s="1">
        <v>11</v>
      </c>
      <c r="D4" s="1">
        <v>9</v>
      </c>
      <c r="E4" s="1"/>
      <c r="F4" s="3">
        <v>998</v>
      </c>
      <c r="G4" s="19">
        <v>56</v>
      </c>
      <c r="H4" s="1">
        <v>62</v>
      </c>
      <c r="I4" s="1"/>
      <c r="J4" s="1">
        <v>1</v>
      </c>
      <c r="K4" s="1">
        <v>4</v>
      </c>
      <c r="L4" s="1"/>
      <c r="M4" s="1"/>
      <c r="N4" s="1">
        <v>5</v>
      </c>
      <c r="O4" s="3">
        <v>49.9</v>
      </c>
      <c r="P4" s="1"/>
      <c r="Q4" s="1"/>
      <c r="R4" s="1">
        <v>3</v>
      </c>
      <c r="S4" s="1"/>
      <c r="T4" s="1"/>
      <c r="U4" s="1"/>
      <c r="V4" s="1">
        <v>52</v>
      </c>
      <c r="W4" s="1">
        <v>82</v>
      </c>
      <c r="X4" s="1">
        <v>62</v>
      </c>
      <c r="Y4" s="1">
        <v>1</v>
      </c>
    </row>
    <row r="5" spans="1:25" x14ac:dyDescent="0.3">
      <c r="A5" s="1" t="s">
        <v>86</v>
      </c>
      <c r="B5" s="1">
        <v>20</v>
      </c>
      <c r="C5" s="1">
        <v>11</v>
      </c>
      <c r="D5" s="1">
        <v>9</v>
      </c>
      <c r="E5" s="1"/>
      <c r="F5" s="3">
        <v>907</v>
      </c>
      <c r="G5" s="1">
        <v>52</v>
      </c>
      <c r="H5" s="1">
        <v>33</v>
      </c>
      <c r="I5" s="1"/>
      <c r="J5" s="1"/>
      <c r="K5" s="1"/>
      <c r="L5" s="1"/>
      <c r="M5" s="1"/>
      <c r="N5" s="1">
        <v>4.5</v>
      </c>
      <c r="O5" s="3">
        <v>45.35</v>
      </c>
      <c r="P5" s="1"/>
      <c r="Q5" s="1">
        <v>1</v>
      </c>
      <c r="R5" s="1">
        <v>2</v>
      </c>
      <c r="S5" s="1">
        <v>1</v>
      </c>
      <c r="T5" s="1"/>
      <c r="U5" s="1">
        <v>6</v>
      </c>
      <c r="V5" s="1">
        <v>95</v>
      </c>
      <c r="W5" s="1">
        <v>62</v>
      </c>
      <c r="X5" s="1">
        <v>33</v>
      </c>
      <c r="Y5" s="1"/>
    </row>
    <row r="6" spans="1:25" x14ac:dyDescent="0.3">
      <c r="A6" s="1" t="s">
        <v>87</v>
      </c>
      <c r="B6" s="1">
        <v>20</v>
      </c>
      <c r="C6" s="1">
        <v>17</v>
      </c>
      <c r="D6" s="1">
        <v>3</v>
      </c>
      <c r="E6" s="1"/>
      <c r="F6" s="3">
        <v>873</v>
      </c>
      <c r="G6" s="1">
        <v>48</v>
      </c>
      <c r="H6" s="1">
        <v>30</v>
      </c>
      <c r="I6" s="1"/>
      <c r="J6" s="1"/>
      <c r="K6" s="1"/>
      <c r="L6" s="1"/>
      <c r="M6" s="1"/>
      <c r="N6" s="1">
        <v>4.4000000000000004</v>
      </c>
      <c r="O6" s="3">
        <v>43.65</v>
      </c>
      <c r="P6" s="1"/>
      <c r="Q6" s="1">
        <v>1</v>
      </c>
      <c r="R6" s="1"/>
      <c r="S6" s="1"/>
      <c r="T6" s="1">
        <v>4</v>
      </c>
      <c r="U6" s="1">
        <v>13</v>
      </c>
      <c r="V6" s="1">
        <v>114</v>
      </c>
      <c r="W6" s="1">
        <v>38</v>
      </c>
      <c r="X6" s="1">
        <v>30</v>
      </c>
      <c r="Y6" s="1"/>
    </row>
    <row r="7" spans="1:25" x14ac:dyDescent="0.3">
      <c r="A7" s="1" t="s">
        <v>88</v>
      </c>
      <c r="B7" s="1">
        <v>20</v>
      </c>
      <c r="C7" s="1">
        <v>14</v>
      </c>
      <c r="D7" s="1">
        <v>6</v>
      </c>
      <c r="E7" s="1"/>
      <c r="F7" s="3">
        <v>872</v>
      </c>
      <c r="G7" s="1">
        <v>53</v>
      </c>
      <c r="H7" s="1">
        <v>27</v>
      </c>
      <c r="I7" s="1"/>
      <c r="J7" s="1"/>
      <c r="K7" s="1">
        <v>1</v>
      </c>
      <c r="L7" s="1"/>
      <c r="M7" s="1"/>
      <c r="N7" s="1">
        <v>4.4000000000000004</v>
      </c>
      <c r="O7" s="3">
        <v>43.6</v>
      </c>
      <c r="P7" s="1"/>
      <c r="Q7" s="1">
        <v>4</v>
      </c>
      <c r="R7" s="1">
        <v>1</v>
      </c>
      <c r="S7" s="1"/>
      <c r="T7" s="1">
        <v>1</v>
      </c>
      <c r="U7" s="1">
        <v>12</v>
      </c>
      <c r="V7" s="1">
        <v>103</v>
      </c>
      <c r="W7" s="1">
        <v>52</v>
      </c>
      <c r="X7" s="1">
        <v>27</v>
      </c>
      <c r="Y7" s="1"/>
    </row>
    <row r="8" spans="1:25" x14ac:dyDescent="0.3">
      <c r="A8" s="1" t="s">
        <v>92</v>
      </c>
      <c r="B8" s="1">
        <v>20</v>
      </c>
      <c r="C8" s="1">
        <v>11</v>
      </c>
      <c r="D8" s="1">
        <v>9</v>
      </c>
      <c r="E8" s="1"/>
      <c r="F8" s="3">
        <v>793</v>
      </c>
      <c r="G8" s="19">
        <v>49</v>
      </c>
      <c r="H8" s="1">
        <v>28</v>
      </c>
      <c r="I8" s="1"/>
      <c r="J8" s="1">
        <v>2</v>
      </c>
      <c r="K8" s="1">
        <v>8</v>
      </c>
      <c r="L8" s="1"/>
      <c r="M8" s="1"/>
      <c r="N8" s="1">
        <v>4</v>
      </c>
      <c r="O8" s="3">
        <v>39.65</v>
      </c>
      <c r="P8" s="1"/>
      <c r="Q8" s="1">
        <v>12</v>
      </c>
      <c r="R8" s="1">
        <v>6</v>
      </c>
      <c r="S8" s="1"/>
      <c r="T8" s="1">
        <v>2</v>
      </c>
      <c r="U8" s="1">
        <v>26</v>
      </c>
      <c r="V8" s="1">
        <v>93</v>
      </c>
      <c r="W8" s="1">
        <v>31</v>
      </c>
      <c r="X8" s="1">
        <v>28</v>
      </c>
      <c r="Y8" s="1">
        <v>2</v>
      </c>
    </row>
    <row r="9" spans="1:25" x14ac:dyDescent="0.3">
      <c r="A9" s="1" t="s">
        <v>89</v>
      </c>
      <c r="B9" s="1">
        <v>20</v>
      </c>
      <c r="C9" s="1">
        <v>10</v>
      </c>
      <c r="D9" s="1">
        <v>10</v>
      </c>
      <c r="E9" s="1"/>
      <c r="F9" s="3">
        <v>783</v>
      </c>
      <c r="G9" s="1">
        <v>50</v>
      </c>
      <c r="H9" s="1">
        <v>26</v>
      </c>
      <c r="I9" s="1"/>
      <c r="J9" s="1"/>
      <c r="K9" s="1">
        <v>2</v>
      </c>
      <c r="L9" s="1"/>
      <c r="M9" s="1"/>
      <c r="N9" s="1">
        <v>3.9</v>
      </c>
      <c r="O9" s="3">
        <v>39.15</v>
      </c>
      <c r="P9" s="1"/>
      <c r="Q9" s="1">
        <v>20</v>
      </c>
      <c r="R9" s="1">
        <v>2</v>
      </c>
      <c r="S9" s="1"/>
      <c r="T9" s="1">
        <v>4</v>
      </c>
      <c r="U9" s="1">
        <v>15</v>
      </c>
      <c r="V9" s="1">
        <v>91</v>
      </c>
      <c r="W9" s="1">
        <v>42</v>
      </c>
      <c r="X9" s="1">
        <v>26</v>
      </c>
      <c r="Y9" s="1"/>
    </row>
    <row r="10" spans="1:25" x14ac:dyDescent="0.3">
      <c r="A10" s="1" t="s">
        <v>91</v>
      </c>
      <c r="B10" s="1">
        <v>20</v>
      </c>
      <c r="C10" s="1">
        <v>11</v>
      </c>
      <c r="D10" s="1">
        <v>9</v>
      </c>
      <c r="E10" s="1"/>
      <c r="F10" s="3">
        <v>782</v>
      </c>
      <c r="G10" s="19">
        <v>46</v>
      </c>
      <c r="H10" s="1">
        <v>22</v>
      </c>
      <c r="I10" s="1"/>
      <c r="J10" s="1"/>
      <c r="K10" s="1"/>
      <c r="L10" s="1"/>
      <c r="M10" s="1"/>
      <c r="N10" s="1">
        <v>3.9</v>
      </c>
      <c r="O10" s="3">
        <v>39.1</v>
      </c>
      <c r="P10" s="1"/>
      <c r="Q10" s="1">
        <v>9</v>
      </c>
      <c r="R10" s="1">
        <v>2</v>
      </c>
      <c r="S10" s="1"/>
      <c r="T10" s="1">
        <v>10</v>
      </c>
      <c r="U10" s="1">
        <v>26</v>
      </c>
      <c r="V10" s="1">
        <v>103</v>
      </c>
      <c r="W10" s="1">
        <v>28</v>
      </c>
      <c r="X10" s="1">
        <v>22</v>
      </c>
      <c r="Y10" s="1"/>
    </row>
    <row r="11" spans="1:25" x14ac:dyDescent="0.3">
      <c r="A11" s="1" t="s">
        <v>93</v>
      </c>
      <c r="B11" s="1">
        <v>20</v>
      </c>
      <c r="C11" s="1">
        <v>6</v>
      </c>
      <c r="D11" s="1">
        <v>14</v>
      </c>
      <c r="E11" s="1"/>
      <c r="F11" s="3">
        <v>733</v>
      </c>
      <c r="G11" s="19">
        <v>46</v>
      </c>
      <c r="H11" s="1">
        <v>14</v>
      </c>
      <c r="I11" s="1"/>
      <c r="J11" s="1"/>
      <c r="K11" s="1">
        <v>1</v>
      </c>
      <c r="L11" s="1"/>
      <c r="M11" s="1"/>
      <c r="N11" s="1">
        <v>3.7</v>
      </c>
      <c r="O11" s="3">
        <v>36.65</v>
      </c>
      <c r="P11" s="1"/>
      <c r="Q11" s="1">
        <v>13</v>
      </c>
      <c r="R11" s="1">
        <v>1</v>
      </c>
      <c r="S11" s="1">
        <v>4</v>
      </c>
      <c r="T11" s="1">
        <v>10</v>
      </c>
      <c r="U11" s="1">
        <v>32</v>
      </c>
      <c r="V11" s="1">
        <v>101</v>
      </c>
      <c r="W11" s="1">
        <v>25</v>
      </c>
      <c r="X11" s="1">
        <v>14</v>
      </c>
      <c r="Y11" s="1"/>
    </row>
    <row r="12" spans="1:25" x14ac:dyDescent="0.3">
      <c r="A12" s="1" t="s">
        <v>96</v>
      </c>
      <c r="B12" s="1">
        <v>20</v>
      </c>
      <c r="C12" s="1">
        <v>6</v>
      </c>
      <c r="D12" s="1">
        <v>14</v>
      </c>
      <c r="E12" s="1"/>
      <c r="F12" s="3">
        <v>722</v>
      </c>
      <c r="G12" s="1">
        <v>44</v>
      </c>
      <c r="H12" s="1">
        <v>15</v>
      </c>
      <c r="I12" s="1"/>
      <c r="J12" s="1"/>
      <c r="K12" s="1"/>
      <c r="L12" s="1"/>
      <c r="M12" s="1"/>
      <c r="N12" s="1">
        <v>3.6</v>
      </c>
      <c r="O12" s="3">
        <v>36.1</v>
      </c>
      <c r="P12" s="1"/>
      <c r="Q12" s="1">
        <v>18</v>
      </c>
      <c r="R12" s="1">
        <v>1</v>
      </c>
      <c r="S12" s="1">
        <v>2</v>
      </c>
      <c r="T12" s="1">
        <v>7</v>
      </c>
      <c r="U12" s="1">
        <v>37</v>
      </c>
      <c r="V12" s="1">
        <v>95</v>
      </c>
      <c r="W12" s="1">
        <v>25</v>
      </c>
      <c r="X12" s="1">
        <v>15</v>
      </c>
      <c r="Y12" s="1"/>
    </row>
    <row r="13" spans="1:25" x14ac:dyDescent="0.3">
      <c r="A13" s="1" t="s">
        <v>95</v>
      </c>
      <c r="B13" s="1">
        <v>20</v>
      </c>
      <c r="C13" s="1">
        <v>6</v>
      </c>
      <c r="D13" s="1">
        <v>14</v>
      </c>
      <c r="E13" s="1"/>
      <c r="F13" s="3">
        <v>689</v>
      </c>
      <c r="G13" s="1">
        <v>41</v>
      </c>
      <c r="H13" s="1">
        <v>11</v>
      </c>
      <c r="I13" s="1"/>
      <c r="J13" s="1"/>
      <c r="K13" s="1">
        <v>3</v>
      </c>
      <c r="L13" s="1"/>
      <c r="M13" s="1"/>
      <c r="N13" s="1">
        <v>3.4</v>
      </c>
      <c r="O13" s="3">
        <v>34.450000000000003</v>
      </c>
      <c r="P13" s="1"/>
      <c r="Q13" s="1">
        <v>21</v>
      </c>
      <c r="R13" s="1">
        <v>2</v>
      </c>
      <c r="S13" s="1">
        <v>3</v>
      </c>
      <c r="T13" s="1">
        <v>8</v>
      </c>
      <c r="U13" s="1">
        <v>46</v>
      </c>
      <c r="V13" s="1">
        <v>79</v>
      </c>
      <c r="W13" s="1">
        <v>30</v>
      </c>
      <c r="X13" s="1">
        <v>11</v>
      </c>
      <c r="Y13" s="1"/>
    </row>
    <row r="14" spans="1:25" x14ac:dyDescent="0.3">
      <c r="A14" s="1" t="s">
        <v>97</v>
      </c>
      <c r="B14" s="20">
        <v>16</v>
      </c>
      <c r="C14" s="1">
        <v>7</v>
      </c>
      <c r="D14" s="1">
        <v>9</v>
      </c>
      <c r="E14" s="1"/>
      <c r="F14" s="3">
        <v>613</v>
      </c>
      <c r="G14" s="1">
        <v>47</v>
      </c>
      <c r="H14" s="1">
        <v>15</v>
      </c>
      <c r="I14" s="1"/>
      <c r="J14" s="1"/>
      <c r="K14" s="1"/>
      <c r="L14" s="1"/>
      <c r="M14" s="1"/>
      <c r="N14" s="1">
        <v>3.8</v>
      </c>
      <c r="O14" s="3">
        <v>38.3125</v>
      </c>
      <c r="P14" s="1"/>
      <c r="Q14" s="1">
        <v>3</v>
      </c>
      <c r="R14" s="1"/>
      <c r="S14" s="1">
        <v>4</v>
      </c>
      <c r="T14" s="1">
        <v>10</v>
      </c>
      <c r="U14" s="1">
        <v>32</v>
      </c>
      <c r="V14" s="1">
        <v>77</v>
      </c>
      <c r="W14" s="1">
        <v>19</v>
      </c>
      <c r="X14" s="1">
        <v>15</v>
      </c>
      <c r="Y14" s="1"/>
    </row>
    <row r="15" spans="1:25" x14ac:dyDescent="0.3">
      <c r="A15" s="1" t="s">
        <v>98</v>
      </c>
      <c r="B15" s="20">
        <v>16</v>
      </c>
      <c r="C15" s="1">
        <v>2</v>
      </c>
      <c r="D15" s="1">
        <v>14</v>
      </c>
      <c r="E15" s="1"/>
      <c r="F15" s="3">
        <v>482</v>
      </c>
      <c r="G15" s="1">
        <v>42</v>
      </c>
      <c r="H15" s="1">
        <v>5</v>
      </c>
      <c r="I15" s="1"/>
      <c r="J15" s="1"/>
      <c r="K15" s="1">
        <v>4</v>
      </c>
      <c r="L15" s="1"/>
      <c r="M15" s="1"/>
      <c r="N15" s="1">
        <v>3</v>
      </c>
      <c r="O15" s="3">
        <v>30.125</v>
      </c>
      <c r="P15" s="1"/>
      <c r="Q15" s="1">
        <v>25</v>
      </c>
      <c r="R15" s="1">
        <v>5</v>
      </c>
      <c r="S15" s="1">
        <v>7</v>
      </c>
      <c r="T15" s="1">
        <v>11</v>
      </c>
      <c r="U15" s="1">
        <v>24</v>
      </c>
      <c r="V15" s="1">
        <v>64</v>
      </c>
      <c r="W15" s="1">
        <v>19</v>
      </c>
      <c r="X15" s="1">
        <v>5</v>
      </c>
      <c r="Y15" s="1"/>
    </row>
    <row r="16" spans="1:25" x14ac:dyDescent="0.3">
      <c r="A16" s="1" t="s">
        <v>90</v>
      </c>
      <c r="B16" s="20">
        <v>8</v>
      </c>
      <c r="C16" s="1">
        <v>3</v>
      </c>
      <c r="D16" s="1">
        <v>5</v>
      </c>
      <c r="E16" s="1"/>
      <c r="F16" s="3">
        <v>320</v>
      </c>
      <c r="G16" s="1">
        <v>44</v>
      </c>
      <c r="H16" s="1">
        <v>19</v>
      </c>
      <c r="I16" s="1"/>
      <c r="J16" s="1"/>
      <c r="K16" s="1">
        <v>7</v>
      </c>
      <c r="L16" s="1"/>
      <c r="M16" s="1"/>
      <c r="N16" s="1">
        <v>4</v>
      </c>
      <c r="O16" s="3">
        <v>40</v>
      </c>
      <c r="P16" s="1"/>
      <c r="Q16" s="1">
        <v>4</v>
      </c>
      <c r="R16" s="1">
        <v>10</v>
      </c>
      <c r="S16" s="1"/>
      <c r="T16" s="1"/>
      <c r="U16" s="1">
        <v>3</v>
      </c>
      <c r="V16" s="1">
        <v>23</v>
      </c>
      <c r="W16" s="1">
        <v>21</v>
      </c>
      <c r="X16" s="1">
        <v>19</v>
      </c>
      <c r="Y16" s="1"/>
    </row>
  </sheetData>
  <autoFilter ref="A1:Y1" xr:uid="{358BF29B-30B1-42B5-A1B7-FEE5521F5317}">
    <sortState xmlns:xlrd2="http://schemas.microsoft.com/office/spreadsheetml/2017/richdata2" ref="A2:Y16">
      <sortCondition descending="1"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Topline</vt:lpstr>
      <vt:lpstr>Works Hatchet</vt:lpstr>
      <vt:lpstr>Works Duals</vt:lpstr>
      <vt:lpstr>Marietta Hatchet</vt:lpstr>
      <vt:lpstr>Marietta Duals</vt:lpstr>
      <vt:lpstr>Edgwater Hatchet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</cp:lastModifiedBy>
  <dcterms:created xsi:type="dcterms:W3CDTF">2023-05-04T15:49:57Z</dcterms:created>
  <dcterms:modified xsi:type="dcterms:W3CDTF">2023-05-13T01:11:11Z</dcterms:modified>
</cp:coreProperties>
</file>